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9200" windowHeight="7560"/>
  </bookViews>
  <sheets>
    <sheet name="別紙41-2A　スコア公表様式（全体表）" sheetId="104" r:id="rId1"/>
    <sheet name="別紙41-2B　スコア公表様式（実績）" sheetId="105" r:id="rId2"/>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houjin">#REF!</definedName>
    <definedName name="i">#REF!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_xlnm.Print_Area" localSheetId="0">'別紙41-2A　スコア公表様式（全体表）'!$A$1:$V$62</definedName>
    <definedName name="_xlnm.Print_Area" localSheetId="1">'別紙41-2B　スコア公表様式（実績）'!$A$1:$AS$84</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dsgfsgfs">#REF!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就労移行支援体制">#REF!</definedName>
    <definedName name="就労移行支援体制②">#REF!</definedName>
    <definedName name="食事">#REF!</definedName>
    <definedName name="体制等状況一覧">#REF!</definedName>
    <definedName name="町っ油">#REF!</definedName>
    <definedName name="利用日数記入例">#REF!</definedName>
  </definedNames>
  <calcPr calcId="145621"/>
</workbook>
</file>

<file path=xl/calcChain.xml><?xml version="1.0" encoding="utf-8"?>
<calcChain xmlns="http://schemas.openxmlformats.org/spreadsheetml/2006/main">
  <c r="H52" i="104" l="1"/>
  <c r="I36" i="104" s="1"/>
  <c r="U45" i="104"/>
  <c r="U40" i="104"/>
  <c r="U35" i="104"/>
  <c r="T32" i="104"/>
  <c r="U12" i="104" s="1"/>
  <c r="I22" i="104"/>
  <c r="I12" i="104"/>
  <c r="O57" i="104" l="1"/>
</calcChain>
</file>

<file path=xl/sharedStrings.xml><?xml version="1.0" encoding="utf-8"?>
<sst xmlns="http://schemas.openxmlformats.org/spreadsheetml/2006/main" count="313" uniqueCount="210">
  <si>
    <t>　</t>
  </si>
  <si>
    <t>　</t>
    <phoneticPr fontId="5"/>
  </si>
  <si>
    <t>年</t>
    <rPh sb="0" eb="1">
      <t>ネン</t>
    </rPh>
    <phoneticPr fontId="5"/>
  </si>
  <si>
    <t>月</t>
    <rPh sb="0" eb="1">
      <t>ガツ</t>
    </rPh>
    <phoneticPr fontId="5"/>
  </si>
  <si>
    <t>日</t>
    <rPh sb="0" eb="1">
      <t>ニチ</t>
    </rPh>
    <phoneticPr fontId="5"/>
  </si>
  <si>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5"/>
  </si>
  <si>
    <t>事業所名</t>
    <rPh sb="0" eb="3">
      <t>ジギョウショ</t>
    </rPh>
    <rPh sb="3" eb="4">
      <t>メイ</t>
    </rPh>
    <phoneticPr fontId="5"/>
  </si>
  <si>
    <t>事業所番号</t>
    <rPh sb="0" eb="3">
      <t>ジギョウショ</t>
    </rPh>
    <rPh sb="3" eb="5">
      <t>バンゴウ</t>
    </rPh>
    <phoneticPr fontId="5"/>
  </si>
  <si>
    <t>住　所</t>
    <rPh sb="0" eb="1">
      <t>ジュウ</t>
    </rPh>
    <rPh sb="2" eb="3">
      <t>ショ</t>
    </rPh>
    <phoneticPr fontId="5"/>
  </si>
  <si>
    <t>管理者名</t>
    <rPh sb="0" eb="4">
      <t>カンリシャメイ</t>
    </rPh>
    <phoneticPr fontId="5"/>
  </si>
  <si>
    <t>電話番号</t>
    <rPh sb="0" eb="2">
      <t>デンワ</t>
    </rPh>
    <rPh sb="2" eb="4">
      <t>バンゴウ</t>
    </rPh>
    <phoneticPr fontId="5"/>
  </si>
  <si>
    <t>対象年度</t>
    <rPh sb="0" eb="2">
      <t>タイショウ</t>
    </rPh>
    <rPh sb="2" eb="4">
      <t>ネンド</t>
    </rPh>
    <phoneticPr fontId="5"/>
  </si>
  <si>
    <t>（Ⅰ）労働時間</t>
    <phoneticPr fontId="5"/>
  </si>
  <si>
    <t>（Ⅳ）　支援力向上（※）</t>
    <rPh sb="4" eb="6">
      <t>シエン</t>
    </rPh>
    <rPh sb="6" eb="7">
      <t>リョク</t>
    </rPh>
    <rPh sb="7" eb="9">
      <t>コウジョウ</t>
    </rPh>
    <phoneticPr fontId="5"/>
  </si>
  <si>
    <t>①1日の平均労働時間が７時間以上</t>
    <rPh sb="2" eb="3">
      <t>ニチ</t>
    </rPh>
    <rPh sb="4" eb="6">
      <t>ヘイキン</t>
    </rPh>
    <rPh sb="6" eb="8">
      <t>ロウドウ</t>
    </rPh>
    <rPh sb="8" eb="10">
      <t>ジカン</t>
    </rPh>
    <rPh sb="12" eb="14">
      <t>ジカン</t>
    </rPh>
    <rPh sb="14" eb="16">
      <t>イジョウ</t>
    </rPh>
    <phoneticPr fontId="5"/>
  </si>
  <si>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5"/>
  </si>
  <si>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5"/>
  </si>
  <si>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5"/>
  </si>
  <si>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5"/>
  </si>
  <si>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5"/>
  </si>
  <si>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5"/>
  </si>
  <si>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5"/>
  </si>
  <si>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5"/>
  </si>
  <si>
    <t>③視察・実習の実施又は受け入れ</t>
    <rPh sb="1" eb="3">
      <t>シサツ</t>
    </rPh>
    <rPh sb="4" eb="6">
      <t>ジッシュウ</t>
    </rPh>
    <rPh sb="7" eb="9">
      <t>ジッシ</t>
    </rPh>
    <rPh sb="9" eb="10">
      <t>マタ</t>
    </rPh>
    <rPh sb="11" eb="12">
      <t>ウ</t>
    </rPh>
    <rPh sb="13" eb="14">
      <t>イ</t>
    </rPh>
    <phoneticPr fontId="5"/>
  </si>
  <si>
    <t>⑧1日の平均労働時間が２時間未満</t>
    <rPh sb="2" eb="3">
      <t>ニチ</t>
    </rPh>
    <rPh sb="4" eb="6">
      <t>ヘイキン</t>
    </rPh>
    <rPh sb="6" eb="8">
      <t>ロウドウ</t>
    </rPh>
    <rPh sb="8" eb="10">
      <t>ジカン</t>
    </rPh>
    <rPh sb="12" eb="14">
      <t>ジカン</t>
    </rPh>
    <rPh sb="14" eb="16">
      <t>ミマン</t>
    </rPh>
    <phoneticPr fontId="5"/>
  </si>
  <si>
    <t>点</t>
    <rPh sb="0" eb="1">
      <t>テン</t>
    </rPh>
    <phoneticPr fontId="5"/>
  </si>
  <si>
    <t>　　　 いずれか一方のみの取組を行っている</t>
    <rPh sb="8" eb="10">
      <t>イッポウ</t>
    </rPh>
    <rPh sb="13" eb="15">
      <t>トリクミ</t>
    </rPh>
    <rPh sb="16" eb="17">
      <t>オコナ</t>
    </rPh>
    <phoneticPr fontId="5"/>
  </si>
  <si>
    <t>（Ⅱ）生産活動</t>
    <rPh sb="3" eb="5">
      <t>セイサン</t>
    </rPh>
    <rPh sb="5" eb="7">
      <t>カツドウ</t>
    </rPh>
    <phoneticPr fontId="5"/>
  </si>
  <si>
    <t>④販路拡大の商談会等への参加</t>
    <rPh sb="1" eb="3">
      <t>ハンロ</t>
    </rPh>
    <rPh sb="3" eb="5">
      <t>カクダイ</t>
    </rPh>
    <rPh sb="6" eb="9">
      <t>ショウダンカイ</t>
    </rPh>
    <rPh sb="9" eb="10">
      <t>トウ</t>
    </rPh>
    <rPh sb="12" eb="14">
      <t>サンカ</t>
    </rPh>
    <phoneticPr fontId="5"/>
  </si>
  <si>
    <t>⑤職員の人事評価制度</t>
    <rPh sb="1" eb="3">
      <t>ショクイン</t>
    </rPh>
    <rPh sb="4" eb="6">
      <t>ジンジ</t>
    </rPh>
    <rPh sb="6" eb="8">
      <t>ヒョウカ</t>
    </rPh>
    <rPh sb="8" eb="10">
      <t>セイド</t>
    </rPh>
    <phoneticPr fontId="5"/>
  </si>
  <si>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5"/>
  </si>
  <si>
    <t>⑥ピアサポーターの配置</t>
    <rPh sb="9" eb="11">
      <t>ハイチ</t>
    </rPh>
    <phoneticPr fontId="5"/>
  </si>
  <si>
    <t>　　　ピアサポーターを職員として配置している</t>
    <rPh sb="11" eb="13">
      <t>ショクイン</t>
    </rPh>
    <rPh sb="16" eb="18">
      <t>ハイチ</t>
    </rPh>
    <phoneticPr fontId="5"/>
  </si>
  <si>
    <t>⑦第三者評価</t>
    <rPh sb="1" eb="2">
      <t>ダイ</t>
    </rPh>
    <rPh sb="2" eb="4">
      <t>サンシャ</t>
    </rPh>
    <rPh sb="4" eb="6">
      <t>ヒョウカ</t>
    </rPh>
    <phoneticPr fontId="5"/>
  </si>
  <si>
    <t>（Ⅲ）多様な働き方（※）</t>
    <rPh sb="3" eb="5">
      <t>タヨウ</t>
    </rPh>
    <rPh sb="6" eb="7">
      <t>ハタラ</t>
    </rPh>
    <rPh sb="8" eb="9">
      <t>カタ</t>
    </rPh>
    <phoneticPr fontId="5"/>
  </si>
  <si>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5"/>
  </si>
  <si>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5"/>
  </si>
  <si>
    <t>　　　　　就業規則等で定めている</t>
    <rPh sb="5" eb="7">
      <t>シュウギョウ</t>
    </rPh>
    <rPh sb="7" eb="9">
      <t>キソク</t>
    </rPh>
    <rPh sb="9" eb="10">
      <t>トウ</t>
    </rPh>
    <rPh sb="11" eb="12">
      <t>サダ</t>
    </rPh>
    <phoneticPr fontId="5"/>
  </si>
  <si>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5"/>
  </si>
  <si>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5"/>
  </si>
  <si>
    <t>②利用者を職員として登用する制度</t>
    <phoneticPr fontId="5"/>
  </si>
  <si>
    <t>小計（注2）</t>
    <rPh sb="0" eb="2">
      <t>ショウケイ</t>
    </rPh>
    <rPh sb="3" eb="4">
      <t>チュウ</t>
    </rPh>
    <phoneticPr fontId="5"/>
  </si>
  <si>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5"/>
  </si>
  <si>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5"/>
  </si>
  <si>
    <t>④フレックスタイム制に係る労働条件</t>
    <rPh sb="9" eb="10">
      <t>セイ</t>
    </rPh>
    <rPh sb="11" eb="12">
      <t>カカ</t>
    </rPh>
    <rPh sb="13" eb="15">
      <t>ロウドウ</t>
    </rPh>
    <rPh sb="15" eb="17">
      <t>ジョウケン</t>
    </rPh>
    <phoneticPr fontId="5"/>
  </si>
  <si>
    <t>1事例以上ある場合:10点</t>
    <rPh sb="1" eb="3">
      <t>ジレイ</t>
    </rPh>
    <rPh sb="3" eb="5">
      <t>イジョウ</t>
    </rPh>
    <rPh sb="7" eb="9">
      <t>バアイ</t>
    </rPh>
    <rPh sb="12" eb="13">
      <t>テン</t>
    </rPh>
    <phoneticPr fontId="5"/>
  </si>
  <si>
    <t>⑤短時間勤務に係る労働条件</t>
    <rPh sb="1" eb="4">
      <t>タンジカン</t>
    </rPh>
    <rPh sb="4" eb="6">
      <t>キンム</t>
    </rPh>
    <rPh sb="7" eb="8">
      <t>カカ</t>
    </rPh>
    <rPh sb="9" eb="11">
      <t>ロウドウ</t>
    </rPh>
    <rPh sb="11" eb="13">
      <t>ジョウケン</t>
    </rPh>
    <phoneticPr fontId="5"/>
  </si>
  <si>
    <t>項目</t>
    <rPh sb="0" eb="2">
      <t>コウモク</t>
    </rPh>
    <phoneticPr fontId="5"/>
  </si>
  <si>
    <t>点数</t>
    <rPh sb="0" eb="2">
      <t>テンスウ</t>
    </rPh>
    <phoneticPr fontId="5"/>
  </si>
  <si>
    <t>労働時間</t>
    <phoneticPr fontId="5"/>
  </si>
  <si>
    <t>5点</t>
    <rPh sb="1" eb="2">
      <t>テン</t>
    </rPh>
    <phoneticPr fontId="5"/>
  </si>
  <si>
    <t>20点</t>
    <rPh sb="2" eb="3">
      <t>テン</t>
    </rPh>
    <phoneticPr fontId="5"/>
  </si>
  <si>
    <t>30点</t>
    <rPh sb="2" eb="3">
      <t>テン</t>
    </rPh>
    <phoneticPr fontId="5"/>
  </si>
  <si>
    <t>40点</t>
    <rPh sb="2" eb="3">
      <t>テン</t>
    </rPh>
    <phoneticPr fontId="5"/>
  </si>
  <si>
    <t>55点</t>
    <rPh sb="2" eb="3">
      <t>テン</t>
    </rPh>
    <phoneticPr fontId="5"/>
  </si>
  <si>
    <t>80点</t>
    <rPh sb="2" eb="3">
      <t>テン</t>
    </rPh>
    <phoneticPr fontId="5"/>
  </si>
  <si>
    <t>⑥時差出勤制度に係る労働条件</t>
    <rPh sb="1" eb="3">
      <t>ジサ</t>
    </rPh>
    <rPh sb="3" eb="5">
      <t>シュッキン</t>
    </rPh>
    <rPh sb="5" eb="7">
      <t>セイド</t>
    </rPh>
    <rPh sb="8" eb="9">
      <t>カカ</t>
    </rPh>
    <rPh sb="10" eb="12">
      <t>ロウドウ</t>
    </rPh>
    <rPh sb="12" eb="14">
      <t>ジョウケン</t>
    </rPh>
    <phoneticPr fontId="5"/>
  </si>
  <si>
    <t>生産活動</t>
    <phoneticPr fontId="5"/>
  </si>
  <si>
    <t>多様な働き方</t>
    <phoneticPr fontId="5"/>
  </si>
  <si>
    <t>0点</t>
    <rPh sb="1" eb="2">
      <t>テン</t>
    </rPh>
    <phoneticPr fontId="5"/>
  </si>
  <si>
    <t>15点</t>
    <rPh sb="2" eb="3">
      <t>テン</t>
    </rPh>
    <phoneticPr fontId="5"/>
  </si>
  <si>
    <t>支援力向上</t>
    <phoneticPr fontId="5"/>
  </si>
  <si>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5"/>
  </si>
  <si>
    <t>地域連携活動</t>
    <phoneticPr fontId="5"/>
  </si>
  <si>
    <t>10点</t>
    <rPh sb="2" eb="3">
      <t>テン</t>
    </rPh>
    <phoneticPr fontId="5"/>
  </si>
  <si>
    <t>⑧傷病休暇等の取得に関する事項</t>
    <rPh sb="1" eb="3">
      <t>ショウビョウ</t>
    </rPh>
    <rPh sb="3" eb="5">
      <t>キュウカ</t>
    </rPh>
    <rPh sb="5" eb="6">
      <t>トウ</t>
    </rPh>
    <rPh sb="7" eb="9">
      <t>シュトク</t>
    </rPh>
    <rPh sb="10" eb="11">
      <t>カン</t>
    </rPh>
    <rPh sb="13" eb="15">
      <t>ジコウ</t>
    </rPh>
    <phoneticPr fontId="5"/>
  </si>
  <si>
    <t>合計</t>
    <rPh sb="0" eb="2">
      <t>ゴウケイ</t>
    </rPh>
    <phoneticPr fontId="5"/>
  </si>
  <si>
    <t>／２００点</t>
    <rPh sb="4" eb="5">
      <t>テン</t>
    </rPh>
    <phoneticPr fontId="5"/>
  </si>
  <si>
    <t>小計（注1）</t>
    <rPh sb="0" eb="2">
      <t>ショウケイ</t>
    </rPh>
    <rPh sb="3" eb="4">
      <t>チュウ</t>
    </rPh>
    <phoneticPr fontId="5"/>
  </si>
  <si>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5"/>
  </si>
  <si>
    <t>雇用契約を締結していた延べ利用者数</t>
    <rPh sb="0" eb="2">
      <t>コヨウ</t>
    </rPh>
    <rPh sb="2" eb="4">
      <t>ケイヤク</t>
    </rPh>
    <rPh sb="5" eb="7">
      <t>テイケツ</t>
    </rPh>
    <rPh sb="11" eb="12">
      <t>ノ</t>
    </rPh>
    <rPh sb="13" eb="16">
      <t>リヨウシャ</t>
    </rPh>
    <rPh sb="16" eb="17">
      <t>スウ</t>
    </rPh>
    <phoneticPr fontId="5"/>
  </si>
  <si>
    <t>利用者の１日の平均労働時間数</t>
    <rPh sb="0" eb="3">
      <t>リヨウシャ</t>
    </rPh>
    <rPh sb="5" eb="6">
      <t>ニチ</t>
    </rPh>
    <rPh sb="7" eb="9">
      <t>ヘイキン</t>
    </rPh>
    <rPh sb="9" eb="11">
      <t>ロウドウ</t>
    </rPh>
    <rPh sb="11" eb="13">
      <t>ジカン</t>
    </rPh>
    <rPh sb="13" eb="14">
      <t>スウ</t>
    </rPh>
    <phoneticPr fontId="5"/>
  </si>
  <si>
    <t>時間</t>
    <rPh sb="0" eb="2">
      <t>ジカン</t>
    </rPh>
    <phoneticPr fontId="5"/>
  </si>
  <si>
    <t>人</t>
    <rPh sb="0" eb="1">
      <t>ニン</t>
    </rPh>
    <phoneticPr fontId="5"/>
  </si>
  <si>
    <t>（Ⅱ）生産活動</t>
    <phoneticPr fontId="5"/>
  </si>
  <si>
    <t>生産活動収入から経費を除いた額</t>
    <rPh sb="0" eb="2">
      <t>セイサン</t>
    </rPh>
    <rPh sb="2" eb="4">
      <t>カツドウ</t>
    </rPh>
    <rPh sb="4" eb="6">
      <t>シュウニュウ</t>
    </rPh>
    <rPh sb="8" eb="10">
      <t>ケイヒ</t>
    </rPh>
    <rPh sb="11" eb="12">
      <t>ノゾ</t>
    </rPh>
    <rPh sb="14" eb="15">
      <t>ガク</t>
    </rPh>
    <phoneticPr fontId="5"/>
  </si>
  <si>
    <t>利用者に支払った賃金総額</t>
    <rPh sb="0" eb="3">
      <t>リヨウシャ</t>
    </rPh>
    <rPh sb="4" eb="6">
      <t>シハラ</t>
    </rPh>
    <rPh sb="8" eb="10">
      <t>チンギン</t>
    </rPh>
    <rPh sb="10" eb="12">
      <t>ソウガク</t>
    </rPh>
    <phoneticPr fontId="5"/>
  </si>
  <si>
    <t>収支</t>
    <rPh sb="0" eb="2">
      <t>シュウシ</t>
    </rPh>
    <phoneticPr fontId="5"/>
  </si>
  <si>
    <t>円</t>
    <rPh sb="0" eb="1">
      <t>エン</t>
    </rPh>
    <phoneticPr fontId="5"/>
  </si>
  <si>
    <t>（Ⅲ）多様な働き方</t>
    <rPh sb="3" eb="5">
      <t>タヨウ</t>
    </rPh>
    <rPh sb="6" eb="7">
      <t>ハタラ</t>
    </rPh>
    <rPh sb="8" eb="9">
      <t>カタ</t>
    </rPh>
    <phoneticPr fontId="5"/>
  </si>
  <si>
    <t>③在宅勤務に係る労働条件及び服務規律</t>
    <phoneticPr fontId="5"/>
  </si>
  <si>
    <t>◎免許・資格取得、検定の受検勧奨</t>
    <rPh sb="1" eb="3">
      <t>メンキョ</t>
    </rPh>
    <rPh sb="4" eb="6">
      <t>シカク</t>
    </rPh>
    <rPh sb="6" eb="8">
      <t>シュトク</t>
    </rPh>
    <rPh sb="9" eb="11">
      <t>ケンテイ</t>
    </rPh>
    <rPh sb="12" eb="14">
      <t>ジュケン</t>
    </rPh>
    <rPh sb="14" eb="16">
      <t>カンショウ</t>
    </rPh>
    <phoneticPr fontId="5"/>
  </si>
  <si>
    <t>名</t>
    <rPh sb="0" eb="1">
      <t>メイ</t>
    </rPh>
    <phoneticPr fontId="5"/>
  </si>
  <si>
    <t>④フレックスタイム制に係る労働条件</t>
    <rPh sb="9" eb="10">
      <t>セイ</t>
    </rPh>
    <rPh sb="11" eb="12">
      <t>カカ</t>
    </rPh>
    <phoneticPr fontId="5"/>
  </si>
  <si>
    <t>⑥時差出勤制度に係る労働条件</t>
    <rPh sb="1" eb="3">
      <t>ジサ</t>
    </rPh>
    <rPh sb="3" eb="5">
      <t>シュッキン</t>
    </rPh>
    <rPh sb="5" eb="7">
      <t>セイド</t>
    </rPh>
    <rPh sb="8" eb="9">
      <t>カカワ</t>
    </rPh>
    <rPh sb="10" eb="12">
      <t>ロウドウ</t>
    </rPh>
    <rPh sb="12" eb="14">
      <t>ジョウケン</t>
    </rPh>
    <phoneticPr fontId="5"/>
  </si>
  <si>
    <t>（Ⅳ）　支援力向上</t>
    <phoneticPr fontId="5"/>
  </si>
  <si>
    <t>①研修計画に基づいた外部研修会又は内部研修会</t>
    <phoneticPr fontId="5"/>
  </si>
  <si>
    <t>②研修、学会等又は学会誌等において発表</t>
    <phoneticPr fontId="5"/>
  </si>
  <si>
    <t>③視察・実習の実施又は受け入れ</t>
    <phoneticPr fontId="5"/>
  </si>
  <si>
    <t>◎研修計画を策定している</t>
    <rPh sb="1" eb="3">
      <t>ケンシュウ</t>
    </rPh>
    <rPh sb="3" eb="5">
      <t>ケイカク</t>
    </rPh>
    <rPh sb="6" eb="8">
      <t>サクテイ</t>
    </rPh>
    <phoneticPr fontId="5"/>
  </si>
  <si>
    <t>◎研修、学会等又は学会誌等において</t>
    <rPh sb="1" eb="3">
      <t>ケンシュウ</t>
    </rPh>
    <rPh sb="4" eb="6">
      <t>ガッカイ</t>
    </rPh>
    <rPh sb="6" eb="7">
      <t>トウ</t>
    </rPh>
    <rPh sb="7" eb="8">
      <t>マタ</t>
    </rPh>
    <rPh sb="9" eb="12">
      <t>ガッカイシ</t>
    </rPh>
    <rPh sb="12" eb="13">
      <t>トウ</t>
    </rPh>
    <phoneticPr fontId="5"/>
  </si>
  <si>
    <t>◎先進的事業者の視察・実習の実施している</t>
    <rPh sb="1" eb="4">
      <t>センシンテキ</t>
    </rPh>
    <rPh sb="4" eb="7">
      <t>ジギョウシャ</t>
    </rPh>
    <rPh sb="8" eb="10">
      <t>シサツ</t>
    </rPh>
    <rPh sb="11" eb="13">
      <t>ジッシュウ</t>
    </rPh>
    <rPh sb="14" eb="16">
      <t>ジッシ</t>
    </rPh>
    <phoneticPr fontId="5"/>
  </si>
  <si>
    <r>
      <t>※</t>
    </r>
    <r>
      <rPr>
        <sz val="10"/>
        <color theme="1"/>
        <rFont val="ＭＳ ゴシック"/>
        <family val="3"/>
        <charset val="128"/>
      </rPr>
      <t>研修、学会等名</t>
    </r>
    <rPh sb="1" eb="3">
      <t>ケンシュウ</t>
    </rPh>
    <rPh sb="4" eb="6">
      <t>ガッカイ</t>
    </rPh>
    <rPh sb="6" eb="7">
      <t>トウ</t>
    </rPh>
    <rPh sb="7" eb="8">
      <t>メイ</t>
    </rPh>
    <phoneticPr fontId="5"/>
  </si>
  <si>
    <r>
      <t>※</t>
    </r>
    <r>
      <rPr>
        <sz val="10"/>
        <color theme="1"/>
        <rFont val="ＭＳ ゴシック"/>
        <family val="3"/>
        <charset val="128"/>
      </rPr>
      <t>先進的事業者名</t>
    </r>
    <rPh sb="1" eb="4">
      <t>センシンテキ</t>
    </rPh>
    <rPh sb="4" eb="7">
      <t>ジギョウシャ</t>
    </rPh>
    <rPh sb="7" eb="8">
      <t>メイ</t>
    </rPh>
    <phoneticPr fontId="5"/>
  </si>
  <si>
    <t xml:space="preserve"> 実施日</t>
    <rPh sb="1" eb="3">
      <t>ジッシ</t>
    </rPh>
    <rPh sb="3" eb="4">
      <t>ビ</t>
    </rPh>
    <phoneticPr fontId="5"/>
  </si>
  <si>
    <t xml:space="preserve"> 実施日/ 参加者数</t>
    <rPh sb="1" eb="3">
      <t>ジッシ</t>
    </rPh>
    <rPh sb="3" eb="4">
      <t>ビ</t>
    </rPh>
    <rPh sb="6" eb="10">
      <t>サンカシャスウ</t>
    </rPh>
    <phoneticPr fontId="5"/>
  </si>
  <si>
    <r>
      <rPr>
        <sz val="6"/>
        <color theme="1"/>
        <rFont val="ＭＳ ゴシック"/>
        <family val="3"/>
        <charset val="128"/>
      </rPr>
      <t>※</t>
    </r>
    <r>
      <rPr>
        <sz val="10"/>
        <color theme="1"/>
        <rFont val="ＭＳ ゴシック"/>
        <family val="3"/>
        <charset val="128"/>
      </rPr>
      <t>学会誌等名</t>
    </r>
    <rPh sb="5" eb="6">
      <t>メイ</t>
    </rPh>
    <phoneticPr fontId="5"/>
  </si>
  <si>
    <r>
      <t>※</t>
    </r>
    <r>
      <rPr>
        <sz val="10"/>
        <color theme="1"/>
        <rFont val="ＭＳ ゴシック"/>
        <family val="3"/>
        <charset val="128"/>
      </rPr>
      <t>他の事業所名</t>
    </r>
    <rPh sb="1" eb="2">
      <t>タ</t>
    </rPh>
    <rPh sb="3" eb="6">
      <t>ジギョウショ</t>
    </rPh>
    <rPh sb="6" eb="7">
      <t>メイ</t>
    </rPh>
    <phoneticPr fontId="5"/>
  </si>
  <si>
    <t xml:space="preserve"> 掲載日</t>
    <rPh sb="1" eb="3">
      <t>ケイサイ</t>
    </rPh>
    <phoneticPr fontId="5"/>
  </si>
  <si>
    <t xml:space="preserve"> 発表テーマ</t>
    <rPh sb="1" eb="3">
      <t>ハッピョウ</t>
    </rPh>
    <phoneticPr fontId="5"/>
  </si>
  <si>
    <t>◎職員の人事評価制度を整備している</t>
    <rPh sb="1" eb="3">
      <t>ショクイン</t>
    </rPh>
    <rPh sb="4" eb="6">
      <t>ジンジ</t>
    </rPh>
    <rPh sb="6" eb="8">
      <t>ヒョウカ</t>
    </rPh>
    <rPh sb="8" eb="10">
      <t>セイド</t>
    </rPh>
    <rPh sb="11" eb="13">
      <t>セイビ</t>
    </rPh>
    <phoneticPr fontId="5"/>
  </si>
  <si>
    <t>◎ピアサポーターを配置している</t>
    <rPh sb="9" eb="11">
      <t>ハイチ</t>
    </rPh>
    <phoneticPr fontId="5"/>
  </si>
  <si>
    <t>◎当該人事評価制度を周知している</t>
    <rPh sb="1" eb="3">
      <t>トウガイ</t>
    </rPh>
    <rPh sb="3" eb="5">
      <t>ジンジ</t>
    </rPh>
    <rPh sb="5" eb="7">
      <t>ヒョウカ</t>
    </rPh>
    <rPh sb="7" eb="9">
      <t>セイド</t>
    </rPh>
    <rPh sb="10" eb="12">
      <t>シュウチ</t>
    </rPh>
    <phoneticPr fontId="5"/>
  </si>
  <si>
    <t>◎当該ピアサポーターは「障害者ﾋﾟｱｻﾎﾟｰﾄ研修」</t>
    <rPh sb="1" eb="3">
      <t>トウガイ</t>
    </rPh>
    <rPh sb="12" eb="15">
      <t>ショウガイシャ</t>
    </rPh>
    <rPh sb="23" eb="25">
      <t>ケンシュウ</t>
    </rPh>
    <phoneticPr fontId="5"/>
  </si>
  <si>
    <r>
      <t>※</t>
    </r>
    <r>
      <rPr>
        <sz val="10"/>
        <color theme="1"/>
        <rFont val="ＭＳ ゴシック"/>
        <family val="3"/>
        <charset val="128"/>
      </rPr>
      <t>商談会等名</t>
    </r>
    <rPh sb="1" eb="4">
      <t>ショウダンカイ</t>
    </rPh>
    <rPh sb="4" eb="5">
      <t>トウ</t>
    </rPh>
    <rPh sb="5" eb="6">
      <t>ガクメイ</t>
    </rPh>
    <phoneticPr fontId="5"/>
  </si>
  <si>
    <t>人事評価制度の制定日</t>
    <rPh sb="0" eb="2">
      <t>ジンジ</t>
    </rPh>
    <rPh sb="2" eb="4">
      <t>ヒョウカ</t>
    </rPh>
    <rPh sb="4" eb="6">
      <t>セイド</t>
    </rPh>
    <rPh sb="7" eb="9">
      <t>セイテイ</t>
    </rPh>
    <rPh sb="9" eb="10">
      <t>ビ</t>
    </rPh>
    <phoneticPr fontId="5"/>
  </si>
  <si>
    <t>　を受講している</t>
    <rPh sb="2" eb="4">
      <t>ジュコウ</t>
    </rPh>
    <phoneticPr fontId="5"/>
  </si>
  <si>
    <t xml:space="preserve"> 主催者名</t>
    <rPh sb="1" eb="4">
      <t>シュサイシャ</t>
    </rPh>
    <rPh sb="4" eb="5">
      <t>メイ</t>
    </rPh>
    <phoneticPr fontId="5"/>
  </si>
  <si>
    <t>人事評価制度の対象職員数</t>
    <rPh sb="0" eb="2">
      <t>ジンジ</t>
    </rPh>
    <rPh sb="2" eb="4">
      <t>ヒョウカ</t>
    </rPh>
    <rPh sb="4" eb="6">
      <t>セイド</t>
    </rPh>
    <rPh sb="7" eb="9">
      <t>タイショウ</t>
    </rPh>
    <rPh sb="9" eb="12">
      <t>ショクインスウ</t>
    </rPh>
    <phoneticPr fontId="5"/>
  </si>
  <si>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5"/>
  </si>
  <si>
    <t xml:space="preserve"> 日時</t>
    <rPh sb="1" eb="3">
      <t>ニチジ</t>
    </rPh>
    <phoneticPr fontId="5"/>
  </si>
  <si>
    <t>うち昇給・昇格を行った者</t>
    <rPh sb="2" eb="4">
      <t>ショウキュウ</t>
    </rPh>
    <rPh sb="5" eb="7">
      <t>ショウカク</t>
    </rPh>
    <rPh sb="8" eb="9">
      <t>オコナ</t>
    </rPh>
    <rPh sb="11" eb="12">
      <t>モノ</t>
    </rPh>
    <phoneticPr fontId="5"/>
  </si>
  <si>
    <t xml:space="preserve"> 就業時間</t>
    <rPh sb="1" eb="3">
      <t>シュウギョウ</t>
    </rPh>
    <rPh sb="3" eb="5">
      <t>ジカン</t>
    </rPh>
    <phoneticPr fontId="5"/>
  </si>
  <si>
    <t xml:space="preserve"> 内容</t>
    <rPh sb="1" eb="3">
      <t>ナイヨウ</t>
    </rPh>
    <phoneticPr fontId="5"/>
  </si>
  <si>
    <t>当該人事評価制度の周知方法</t>
    <rPh sb="0" eb="2">
      <t>トウガイ</t>
    </rPh>
    <rPh sb="2" eb="4">
      <t>ジンジ</t>
    </rPh>
    <rPh sb="4" eb="6">
      <t>ヒョウカ</t>
    </rPh>
    <rPh sb="6" eb="8">
      <t>セイド</t>
    </rPh>
    <rPh sb="9" eb="11">
      <t>シュウチ</t>
    </rPh>
    <rPh sb="11" eb="13">
      <t>ホウホウ</t>
    </rPh>
    <phoneticPr fontId="5"/>
  </si>
  <si>
    <t xml:space="preserve"> 職務内容</t>
    <rPh sb="1" eb="3">
      <t>ショクム</t>
    </rPh>
    <rPh sb="3" eb="5">
      <t>ナイヨウ</t>
    </rPh>
    <phoneticPr fontId="5"/>
  </si>
  <si>
    <t>⑦第三者評価</t>
    <rPh sb="1" eb="4">
      <t>ダイサンシャ</t>
    </rPh>
    <rPh sb="4" eb="6">
      <t>ヒョウカ</t>
    </rPh>
    <phoneticPr fontId="5"/>
  </si>
  <si>
    <t>⑧国際標準化規格が定めた規格等の認証等</t>
    <phoneticPr fontId="5"/>
  </si>
  <si>
    <t>◎前年度末日から過去３年以内に</t>
    <rPh sb="1" eb="4">
      <t>ゼンネンド</t>
    </rPh>
    <rPh sb="4" eb="6">
      <t>マツジツ</t>
    </rPh>
    <rPh sb="8" eb="10">
      <t>カコ</t>
    </rPh>
    <rPh sb="11" eb="12">
      <t>ネン</t>
    </rPh>
    <rPh sb="12" eb="14">
      <t>イナイ</t>
    </rPh>
    <phoneticPr fontId="5"/>
  </si>
  <si>
    <t>◎ＩＳＯが制定したマネジメント</t>
    <rPh sb="5" eb="7">
      <t>セイテイ</t>
    </rPh>
    <phoneticPr fontId="5"/>
  </si>
  <si>
    <t>　福祉サービス第三者評価を受けている</t>
    <rPh sb="1" eb="3">
      <t>フクシ</t>
    </rPh>
    <rPh sb="7" eb="10">
      <t>ダイサンシャ</t>
    </rPh>
    <rPh sb="10" eb="12">
      <t>ヒョウカ</t>
    </rPh>
    <rPh sb="13" eb="14">
      <t>ウ</t>
    </rPh>
    <phoneticPr fontId="5"/>
  </si>
  <si>
    <t>　規格等の認証等を受けている</t>
    <rPh sb="1" eb="3">
      <t>キカク</t>
    </rPh>
    <rPh sb="3" eb="4">
      <t>トウ</t>
    </rPh>
    <rPh sb="5" eb="7">
      <t>ニンショウ</t>
    </rPh>
    <rPh sb="7" eb="8">
      <t>トウ</t>
    </rPh>
    <rPh sb="9" eb="10">
      <t>ウ</t>
    </rPh>
    <phoneticPr fontId="5"/>
  </si>
  <si>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5"/>
  </si>
  <si>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5"/>
  </si>
  <si>
    <t xml:space="preserve"> 第三者評価機関</t>
    <rPh sb="1" eb="4">
      <t>ダイサンシャ</t>
    </rPh>
    <rPh sb="4" eb="6">
      <t>ヒョウカ</t>
    </rPh>
    <rPh sb="6" eb="8">
      <t>キカン</t>
    </rPh>
    <phoneticPr fontId="5"/>
  </si>
  <si>
    <t xml:space="preserve"> 規格等の内容</t>
    <rPh sb="1" eb="3">
      <t>キカク</t>
    </rPh>
    <rPh sb="3" eb="4">
      <t>トウ</t>
    </rPh>
    <rPh sb="5" eb="7">
      <t>ナイヨウ</t>
    </rPh>
    <phoneticPr fontId="5"/>
  </si>
  <si>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5"/>
  </si>
  <si>
    <t>R6.4改正</t>
    <rPh sb="4" eb="6">
      <t>カイセイ</t>
    </rPh>
    <phoneticPr fontId="5"/>
  </si>
  <si>
    <t>（別紙41-2A）</t>
    <rPh sb="1" eb="3">
      <t>ベッシ</t>
    </rPh>
    <phoneticPr fontId="5"/>
  </si>
  <si>
    <t>　　　参加した職員が１人以上参加している</t>
    <rPh sb="3" eb="5">
      <t>サンカ</t>
    </rPh>
    <rPh sb="7" eb="9">
      <t>ショクイン</t>
    </rPh>
    <rPh sb="11" eb="12">
      <t>ニン</t>
    </rPh>
    <rPh sb="12" eb="14">
      <t>イジョウ</t>
    </rPh>
    <rPh sb="14" eb="16">
      <t>サンカ</t>
    </rPh>
    <phoneticPr fontId="5"/>
  </si>
  <si>
    <t>　　　１回以上の場合</t>
    <rPh sb="4" eb="5">
      <t>カイ</t>
    </rPh>
    <rPh sb="5" eb="7">
      <t>イジョウ</t>
    </rPh>
    <rPh sb="8" eb="10">
      <t>バアイ</t>
    </rPh>
    <phoneticPr fontId="5"/>
  </si>
  <si>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5"/>
  </si>
  <si>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5"/>
  </si>
  <si>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5"/>
  </si>
  <si>
    <t>③過去３年の生産活動収支のうち前年度における生産活動収支のみが前年度に利用者に支払う賃金の総額以上</t>
    <phoneticPr fontId="5"/>
  </si>
  <si>
    <t>④過去３年の生産活動収支のうち前々年度における生産活動収支のみが前々年度に利用者に支払う賃金の総額以上</t>
    <phoneticPr fontId="5"/>
  </si>
  <si>
    <t>⑤過去３年の生産活動収支のうち前年度及び前々年度の各年度における生産活動収支がいずれも当該各年度に利用者に支払う賃金の総額未満</t>
    <phoneticPr fontId="5"/>
  </si>
  <si>
    <t>⑥過去３年の生産活動収支がいずれも当該各年度に利用者に支払う賃金の総額未満</t>
    <phoneticPr fontId="5"/>
  </si>
  <si>
    <t>（※）８項目の合計点に応じた点数</t>
    <phoneticPr fontId="5"/>
  </si>
  <si>
    <t>（注2）5以上:15点、4～3：5点、2点以下：0点</t>
    <phoneticPr fontId="5"/>
  </si>
  <si>
    <t>①60点 ②50点 ③40点 ④20点 ⑤－10点 ⑥－20点</t>
    <rPh sb="3" eb="4">
      <t>テン</t>
    </rPh>
    <rPh sb="8" eb="9">
      <t>テン</t>
    </rPh>
    <rPh sb="13" eb="14">
      <t>テン</t>
    </rPh>
    <rPh sb="18" eb="19">
      <t>テン</t>
    </rPh>
    <phoneticPr fontId="5"/>
  </si>
  <si>
    <t>（Ⅴ）地域連携活動</t>
  </si>
  <si>
    <t>（Ⅵ）経営改善計画</t>
    <rPh sb="3" eb="5">
      <t>ケイエイ</t>
    </rPh>
    <rPh sb="5" eb="7">
      <t>カイゼン</t>
    </rPh>
    <rPh sb="7" eb="9">
      <t>ケイカク</t>
    </rPh>
    <phoneticPr fontId="5"/>
  </si>
  <si>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5"/>
  </si>
  <si>
    <t>期限内に提出していない場合:-50点</t>
    <rPh sb="0" eb="3">
      <t>キゲンナイ</t>
    </rPh>
    <rPh sb="4" eb="6">
      <t>テイシュツ</t>
    </rPh>
    <rPh sb="11" eb="13">
      <t>バアイ</t>
    </rPh>
    <rPh sb="17" eb="18">
      <t>テン</t>
    </rPh>
    <phoneticPr fontId="5"/>
  </si>
  <si>
    <t>（Ⅶ）利用者の知識・能力向上</t>
    <rPh sb="3" eb="6">
      <t>リヨウシャ</t>
    </rPh>
    <rPh sb="7" eb="9">
      <t>チシキ</t>
    </rPh>
    <rPh sb="10" eb="12">
      <t>ノウリョク</t>
    </rPh>
    <rPh sb="12" eb="14">
      <t>コウジョウ</t>
    </rPh>
    <phoneticPr fontId="5"/>
  </si>
  <si>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5"/>
  </si>
  <si>
    <t>（※）８項目の合計点に応じた点数</t>
    <rPh sb="14" eb="16">
      <t>テンスウ</t>
    </rPh>
    <phoneticPr fontId="5"/>
  </si>
  <si>
    <t>（注1）5以上:15点、4～3：5点、2点以下：0点</t>
    <rPh sb="1" eb="2">
      <t>チュウ</t>
    </rPh>
    <rPh sb="5" eb="7">
      <t>イジョウ</t>
    </rPh>
    <rPh sb="10" eb="11">
      <t>テン</t>
    </rPh>
    <rPh sb="17" eb="18">
      <t>テン</t>
    </rPh>
    <rPh sb="20" eb="21">
      <t>テン</t>
    </rPh>
    <rPh sb="21" eb="23">
      <t>イカ</t>
    </rPh>
    <rPh sb="25" eb="26">
      <t>テン</t>
    </rPh>
    <phoneticPr fontId="5"/>
  </si>
  <si>
    <t>65点</t>
    <rPh sb="2" eb="3">
      <t>テン</t>
    </rPh>
    <phoneticPr fontId="5"/>
  </si>
  <si>
    <t>90点</t>
    <rPh sb="2" eb="3">
      <t>テン</t>
    </rPh>
    <phoneticPr fontId="5"/>
  </si>
  <si>
    <t>⁻20点</t>
    <phoneticPr fontId="5"/>
  </si>
  <si>
    <t>⁻10点</t>
    <rPh sb="3" eb="4">
      <t>テン</t>
    </rPh>
    <phoneticPr fontId="5"/>
  </si>
  <si>
    <t>50点</t>
    <rPh sb="2" eb="3">
      <t>テン</t>
    </rPh>
    <phoneticPr fontId="5"/>
  </si>
  <si>
    <t>60点</t>
    <rPh sb="2" eb="3">
      <t>テン</t>
    </rPh>
    <phoneticPr fontId="5"/>
  </si>
  <si>
    <t>経営改善計画</t>
    <rPh sb="0" eb="2">
      <t>ケイエイ</t>
    </rPh>
    <rPh sb="2" eb="4">
      <t>カイゼン</t>
    </rPh>
    <rPh sb="4" eb="6">
      <t>ケイカク</t>
    </rPh>
    <phoneticPr fontId="5"/>
  </si>
  <si>
    <t>⁻50点</t>
    <rPh sb="3" eb="4">
      <t>テン</t>
    </rPh>
    <phoneticPr fontId="5"/>
  </si>
  <si>
    <t>利用者の知識・能力向上</t>
    <rPh sb="0" eb="3">
      <t>リヨウシャ</t>
    </rPh>
    <rPh sb="4" eb="6">
      <t>チシキ</t>
    </rPh>
    <rPh sb="7" eb="9">
      <t>ノウリョク</t>
    </rPh>
    <rPh sb="9" eb="11">
      <t>コウジョウ</t>
    </rPh>
    <phoneticPr fontId="5"/>
  </si>
  <si>
    <t>（別紙41-2B）</t>
    <rPh sb="1" eb="3">
      <t>ベッシ</t>
    </rPh>
    <phoneticPr fontId="5"/>
  </si>
  <si>
    <t>就労継続支援Ａ型事業所におけるスコア表（実績Ⅰ～Ⅳ、Ⅵ）</t>
    <rPh sb="20" eb="22">
      <t>ジッセキ</t>
    </rPh>
    <phoneticPr fontId="5"/>
  </si>
  <si>
    <t>◎利用者を職員として登用する制度を</t>
    <phoneticPr fontId="5"/>
  </si>
  <si>
    <t>在宅勤務に係る労働条件及び服務規律</t>
  </si>
  <si>
    <t>に関する制度を定めている</t>
    <rPh sb="7" eb="8">
      <t>サダ</t>
    </rPh>
    <phoneticPr fontId="5"/>
  </si>
  <si>
    <t>定めている</t>
    <phoneticPr fontId="5"/>
  </si>
  <si>
    <t>に関する制度を定めている</t>
    <rPh sb="1" eb="2">
      <t>カン</t>
    </rPh>
    <rPh sb="4" eb="6">
      <t>セイド</t>
    </rPh>
    <rPh sb="7" eb="8">
      <t>サダ</t>
    </rPh>
    <phoneticPr fontId="5"/>
  </si>
  <si>
    <t>◎フレックスタイム制に係る労働条件を</t>
    <rPh sb="9" eb="10">
      <t>セイ</t>
    </rPh>
    <rPh sb="11" eb="12">
      <t>カカ</t>
    </rPh>
    <rPh sb="13" eb="15">
      <t>ロウドウ</t>
    </rPh>
    <rPh sb="15" eb="17">
      <t>ジョウケン</t>
    </rPh>
    <phoneticPr fontId="5"/>
  </si>
  <si>
    <t>◎短時間勤務に係る労働条件を</t>
    <rPh sb="1" eb="4">
      <t>タンジカン</t>
    </rPh>
    <rPh sb="4" eb="6">
      <t>キンム</t>
    </rPh>
    <rPh sb="7" eb="8">
      <t>カカ</t>
    </rPh>
    <rPh sb="9" eb="11">
      <t>ロウドウ</t>
    </rPh>
    <rPh sb="11" eb="13">
      <t>ジョウケンニンズウ</t>
    </rPh>
    <phoneticPr fontId="5"/>
  </si>
  <si>
    <t>◎時差出勤制度に係る労働条件を</t>
    <rPh sb="1" eb="3">
      <t>ジサ</t>
    </rPh>
    <rPh sb="3" eb="5">
      <t>シュッキン</t>
    </rPh>
    <rPh sb="5" eb="7">
      <t>セイド</t>
    </rPh>
    <rPh sb="8" eb="9">
      <t>カカ</t>
    </rPh>
    <rPh sb="10" eb="12">
      <t>ロウドウ</t>
    </rPh>
    <rPh sb="12" eb="14">
      <t>ジョウケンニンズウ</t>
    </rPh>
    <phoneticPr fontId="5"/>
  </si>
  <si>
    <t>定めている</t>
    <rPh sb="0" eb="1">
      <t>サダ</t>
    </rPh>
    <phoneticPr fontId="5"/>
  </si>
  <si>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5"/>
  </si>
  <si>
    <t>◎傷病休暇等の取得に関する事項を</t>
    <rPh sb="1" eb="3">
      <t>ショウビョウ</t>
    </rPh>
    <rPh sb="3" eb="5">
      <t>キュウカ</t>
    </rPh>
    <rPh sb="5" eb="6">
      <t>トウ</t>
    </rPh>
    <rPh sb="7" eb="9">
      <t>シュトク</t>
    </rPh>
    <rPh sb="10" eb="11">
      <t>ニンズウ</t>
    </rPh>
    <phoneticPr fontId="5"/>
  </si>
  <si>
    <t>を定めている</t>
    <rPh sb="1" eb="2">
      <t>サダ</t>
    </rPh>
    <phoneticPr fontId="5"/>
  </si>
  <si>
    <t>◎外部研修、もしくは内部研修を</t>
    <rPh sb="1" eb="3">
      <t>ガイブ</t>
    </rPh>
    <rPh sb="3" eb="5">
      <t>ケンシュウ</t>
    </rPh>
    <rPh sb="10" eb="12">
      <t>ナイブ</t>
    </rPh>
    <rPh sb="12" eb="14">
      <t>ケンシュウ</t>
    </rPh>
    <phoneticPr fontId="5"/>
  </si>
  <si>
    <t>　１回以上発表している</t>
    <rPh sb="2" eb="3">
      <t>カイ</t>
    </rPh>
    <rPh sb="3" eb="5">
      <t>イジョウ</t>
    </rPh>
    <rPh sb="5" eb="7">
      <t>ハッピョウ</t>
    </rPh>
    <phoneticPr fontId="5"/>
  </si>
  <si>
    <t>もしくは、他の事業所の視察・実習を受け入れている</t>
    <rPh sb="5" eb="6">
      <t>タ</t>
    </rPh>
    <rPh sb="7" eb="10">
      <t>ジギョウショ</t>
    </rPh>
    <rPh sb="11" eb="13">
      <t>シサツ</t>
    </rPh>
    <rPh sb="14" eb="16">
      <t>ジッシュウ</t>
    </rPh>
    <rPh sb="17" eb="18">
      <t>ウ</t>
    </rPh>
    <rPh sb="19" eb="20">
      <t>イ</t>
    </rPh>
    <phoneticPr fontId="5"/>
  </si>
  <si>
    <t>１回以上実施している。</t>
  </si>
  <si>
    <t>※研修名</t>
    <rPh sb="1" eb="3">
      <t>ケンシュウ</t>
    </rPh>
    <rPh sb="3" eb="4">
      <t>メイ</t>
    </rPh>
    <phoneticPr fontId="5"/>
  </si>
  <si>
    <r>
      <t xml:space="preserve">  </t>
    </r>
    <r>
      <rPr>
        <sz val="10"/>
        <color theme="1"/>
        <rFont val="ＭＳ ゴシック"/>
        <family val="3"/>
        <charset val="128"/>
      </rPr>
      <t>研修講師</t>
    </r>
    <rPh sb="2" eb="4">
      <t>ケンシュウ</t>
    </rPh>
    <rPh sb="4" eb="6">
      <t>コウシ</t>
    </rPh>
    <phoneticPr fontId="5"/>
  </si>
  <si>
    <t xml:space="preserve">  実施日・受講者数</t>
    <rPh sb="2" eb="4">
      <t>ジッシ</t>
    </rPh>
    <rPh sb="4" eb="5">
      <t>ビ</t>
    </rPh>
    <rPh sb="6" eb="9">
      <t>ジュコウシャ</t>
    </rPh>
    <rPh sb="9" eb="10">
      <t>スウ</t>
    </rPh>
    <phoneticPr fontId="5"/>
  </si>
  <si>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5"/>
  </si>
  <si>
    <t>参加している。</t>
    <rPh sb="0" eb="2">
      <t>サンカ</t>
    </rPh>
    <phoneticPr fontId="5"/>
  </si>
  <si>
    <t>（Ⅵ）　経営改善計画</t>
    <rPh sb="4" eb="6">
      <t>ケイエイ</t>
    </rPh>
    <rPh sb="6" eb="8">
      <t>カイゼン</t>
    </rPh>
    <rPh sb="8" eb="10">
      <t/>
    </rPh>
    <phoneticPr fontId="5"/>
  </si>
  <si>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5"/>
  </si>
  <si>
    <t>　経営改善計画書へ提出した。</t>
    <phoneticPr fontId="5"/>
  </si>
  <si>
    <t>※受理日</t>
    <rPh sb="1" eb="3">
      <t>ジュリ</t>
    </rPh>
    <rPh sb="3" eb="4">
      <t>ヒ</t>
    </rPh>
    <phoneticPr fontId="5"/>
  </si>
  <si>
    <t>月</t>
    <rPh sb="0" eb="1">
      <t>ツキ</t>
    </rPh>
    <phoneticPr fontId="5"/>
  </si>
  <si>
    <t>日</t>
    <rPh sb="0" eb="1">
      <t>ヒ</t>
    </rPh>
    <phoneticPr fontId="5"/>
  </si>
  <si>
    <t>プリマステラ</t>
    <phoneticPr fontId="4"/>
  </si>
  <si>
    <t>兵庫県神戸市長田区神楽町２丁目３番１号</t>
    <rPh sb="0" eb="12">
      <t>653-0836</t>
    </rPh>
    <rPh sb="13" eb="15">
      <t>チョウメ</t>
    </rPh>
    <rPh sb="16" eb="17">
      <t>バン</t>
    </rPh>
    <rPh sb="18" eb="19">
      <t>ゴウ</t>
    </rPh>
    <phoneticPr fontId="4"/>
  </si>
  <si>
    <t>078-647-5255</t>
    <phoneticPr fontId="4"/>
  </si>
  <si>
    <t>山住　真隆</t>
    <rPh sb="0" eb="2">
      <t>ヤマズミ</t>
    </rPh>
    <rPh sb="3" eb="5">
      <t>マサタカ</t>
    </rPh>
    <phoneticPr fontId="4"/>
  </si>
  <si>
    <t>R6年</t>
    <rPh sb="2" eb="3">
      <t>ネン</t>
    </rPh>
    <phoneticPr fontId="4"/>
  </si>
  <si>
    <t>R7</t>
    <phoneticPr fontId="4"/>
  </si>
  <si>
    <t>○</t>
  </si>
  <si>
    <t>前年度（　　6　年度）</t>
    <rPh sb="0" eb="3">
      <t>ゼンネンド</t>
    </rPh>
    <rPh sb="8" eb="10">
      <t>ネンド</t>
    </rPh>
    <phoneticPr fontId="5"/>
  </si>
  <si>
    <t>前々々年度（　　4　年度）</t>
    <rPh sb="0" eb="2">
      <t>ゼンゼン</t>
    </rPh>
    <rPh sb="3" eb="5">
      <t>ネンド</t>
    </rPh>
    <rPh sb="10" eb="12">
      <t>ネンド</t>
    </rPh>
    <phoneticPr fontId="5"/>
  </si>
  <si>
    <t>前々年度（　　5　年度）</t>
    <rPh sb="0" eb="2">
      <t>ゼンゼン</t>
    </rPh>
    <rPh sb="2" eb="4">
      <t>ネンド</t>
    </rPh>
    <rPh sb="9" eb="11">
      <t>ネンド</t>
    </rPh>
    <phoneticPr fontId="5"/>
  </si>
  <si>
    <t>前年度　（　　6　年度）</t>
    <rPh sb="0" eb="3">
      <t>ゼンネンドネンド</t>
    </rPh>
    <rPh sb="9" eb="11">
      <t>ネンド</t>
    </rPh>
    <phoneticPr fontId="5"/>
  </si>
  <si>
    <t>▲27222138</t>
    <phoneticPr fontId="4"/>
  </si>
  <si>
    <t>虐待防止</t>
    <rPh sb="0" eb="4">
      <t>ギャクタイボウシ</t>
    </rPh>
    <phoneticPr fontId="4"/>
  </si>
  <si>
    <t>長井</t>
    <rPh sb="0" eb="2">
      <t>ナガイ</t>
    </rPh>
    <phoneticPr fontId="4"/>
  </si>
  <si>
    <t>ワークステーション細田</t>
    <rPh sb="9" eb="11">
      <t>ホソダ</t>
    </rPh>
    <phoneticPr fontId="4"/>
  </si>
  <si>
    <t>R7</t>
    <phoneticPr fontId="4"/>
  </si>
  <si>
    <t>㈱ファミリー新開地</t>
    <rPh sb="6" eb="9">
      <t>シンカイチ</t>
    </rPh>
    <phoneticPr fontId="4"/>
  </si>
  <si>
    <r>
      <t>前年度（　6年度）における取組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6" eb="8">
      <t>ネンド</t>
    </rPh>
    <rPh sb="13" eb="15">
      <t>トリクミ</t>
    </rPh>
    <rPh sb="23" eb="25">
      <t>シエン</t>
    </rPh>
    <rPh sb="25" eb="26">
      <t>リョク</t>
    </rPh>
    <rPh sb="26" eb="28">
      <t>コウジョウ</t>
    </rPh>
    <rPh sb="34" eb="36">
      <t>トリクミ</t>
    </rPh>
    <rPh sb="38" eb="40">
      <t>センタク</t>
    </rPh>
    <phoneticPr fontId="5"/>
  </si>
  <si>
    <t>商品の検品・梱包見学会</t>
    <rPh sb="0" eb="2">
      <t>ショウヒン</t>
    </rPh>
    <rPh sb="3" eb="5">
      <t>ケンピン</t>
    </rPh>
    <rPh sb="6" eb="8">
      <t>コンポウ</t>
    </rPh>
    <rPh sb="8" eb="11">
      <t>ケンガクカイ</t>
    </rPh>
    <phoneticPr fontId="4"/>
  </si>
  <si>
    <t>㈱まるい</t>
    <phoneticPr fontId="4"/>
  </si>
  <si>
    <t>化粧品の検品・梱包の説明会</t>
    <rPh sb="0" eb="3">
      <t>ケショウヒン</t>
    </rPh>
    <rPh sb="4" eb="6">
      <t>ケンピン</t>
    </rPh>
    <rPh sb="7" eb="9">
      <t>コンポウ</t>
    </rPh>
    <rPh sb="10" eb="13">
      <t>セツメイカイ</t>
    </rPh>
    <phoneticPr fontId="4"/>
  </si>
  <si>
    <t>会計期間（　　4月～　　4月）</t>
    <rPh sb="0" eb="2">
      <t>カイケイ</t>
    </rPh>
    <rPh sb="2" eb="4">
      <t>キカン</t>
    </rPh>
    <rPh sb="8" eb="9">
      <t>ガツ</t>
    </rPh>
    <rPh sb="13" eb="14">
      <t>ガツ</t>
    </rPh>
    <phoneticPr fontId="5"/>
  </si>
  <si>
    <r>
      <t>前年度（　6年度）における取組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6" eb="8">
      <t>ネンド</t>
    </rPh>
    <rPh sb="13" eb="15">
      <t>トリクミ</t>
    </rPh>
    <rPh sb="16" eb="18">
      <t>ゼンタイ</t>
    </rPh>
    <rPh sb="18" eb="19">
      <t>ヒョウ</t>
    </rPh>
    <rPh sb="23" eb="25">
      <t>タヨウ</t>
    </rPh>
    <rPh sb="26" eb="27">
      <t>ハタラ</t>
    </rPh>
    <rPh sb="28" eb="29">
      <t>カタ</t>
    </rPh>
    <rPh sb="31" eb="34">
      <t>カクコウモク</t>
    </rPh>
    <rPh sb="39" eb="41">
      <t>シュウギョウ</t>
    </rPh>
    <rPh sb="41" eb="43">
      <t>キソク</t>
    </rPh>
    <rPh sb="43" eb="44">
      <t>トウ</t>
    </rPh>
    <rPh sb="45" eb="46">
      <t>サダ</t>
    </rPh>
    <rPh sb="52" eb="54">
      <t>センタク</t>
    </rPh>
    <rPh sb="56" eb="58">
      <t>バアイ</t>
    </rPh>
    <rPh sb="59" eb="61">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</si>
</sst>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0_);[Red]\(0\)"/>
  </numFmts>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0"/>
      <color theme="1"/>
      <name val="ＭＳ ゴシック"/>
      <family val="3"/>
      <charset val="128"/>
    </font>
    <font>
      <sz val="11"/>
      <color theme="1"/>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sz val="20"/>
      <color theme="1"/>
      <name val="ＭＳ ゴシック"/>
      <family val="3"/>
      <charset val="128"/>
    </font>
    <font>
      <sz val="8"/>
      <color theme="1"/>
      <name val="ＭＳ ゴシック"/>
      <family val="3"/>
      <charset val="128"/>
    </font>
    <font>
      <sz val="10"/>
      <color theme="1"/>
      <name val="ＭＳ Ｐ明朝"/>
      <family val="1"/>
      <charset val="128"/>
    </font>
    <font>
      <sz val="11"/>
      <color theme="1"/>
      <name val="ＭＳ ゴシック"/>
      <family val="3"/>
      <charset val="128"/>
    </font>
    <font>
      <sz val="9"/>
      <color theme="1"/>
      <name val="ＭＳ ゴシック"/>
      <family val="3"/>
      <charset val="128"/>
    </font>
    <font>
      <b/>
      <sz val="10"/>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b/>
      <sz val="36"/>
      <color theme="1"/>
      <name val="ＭＳ ゴシック"/>
      <family val="3"/>
      <charset val="128"/>
    </font>
    <font>
      <sz val="11"/>
      <color indexed="8"/>
      <name val="ＭＳ Ｐゴシック"/>
      <family val="3"/>
      <charset val="128"/>
      <scheme val="minor"/>
    </font>
    <font>
      <sz val="11"/>
      <color rgb="FF000000"/>
      <name val="ＭＳ Ｐ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5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dotted">
        <color indexed="64"/>
      </bottom>
      <diagonal/>
    </border>
    <border>
      <left/>
      <right/>
      <top style="double">
        <color indexed="64"/>
      </top>
      <bottom style="thin">
        <color indexed="64"/>
      </bottom>
      <diagonal/>
    </border>
    <border>
      <left/>
      <right style="double">
        <color indexed="64"/>
      </right>
      <top/>
      <bottom style="double">
        <color indexed="64"/>
      </bottom>
      <diagonal/>
    </border>
    <border>
      <left/>
      <right/>
      <top/>
      <bottom style="double">
        <color indexed="64"/>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double">
        <color indexed="64"/>
      </right>
      <top/>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double">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top/>
      <bottom style="hair">
        <color indexed="64"/>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s>
  <cellStyleXfs count="18">
    <xf numFmtId="0" fontId="0" fillId="0" borderId="0">
      <alignment vertical="center"/>
    </xf>
    <xf numFmtId="0" fontId="3" fillId="0" borderId="0"/>
    <xf numFmtId="0" fontId="3" fillId="0" borderId="0">
      <alignment vertical="center"/>
    </xf>
    <xf numFmtId="0" fontId="3" fillId="0" borderId="0"/>
    <xf numFmtId="0" fontId="7" fillId="0" borderId="0">
      <alignment vertical="center"/>
    </xf>
    <xf numFmtId="0" fontId="3" fillId="0" borderId="0"/>
    <xf numFmtId="0" fontId="3" fillId="0" borderId="0"/>
    <xf numFmtId="0" fontId="7" fillId="0" borderId="0">
      <alignment vertical="center"/>
    </xf>
    <xf numFmtId="0" fontId="18" fillId="0" borderId="0">
      <alignment vertical="center"/>
    </xf>
    <xf numFmtId="0" fontId="3" fillId="0" borderId="0"/>
    <xf numFmtId="0" fontId="3" fillId="0" borderId="0"/>
    <xf numFmtId="0" fontId="7"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26" fillId="0" borderId="0">
      <alignment vertical="center"/>
    </xf>
    <xf numFmtId="0" fontId="27" fillId="0" borderId="0">
      <alignment vertical="center"/>
    </xf>
    <xf numFmtId="0" fontId="7" fillId="0" borderId="0">
      <alignment vertical="center"/>
    </xf>
  </cellStyleXfs>
  <cellXfs count="217">
    <xf numFmtId="0" fontId="0" fillId="0" borderId="0" xfId="0">
      <alignment vertical="center"/>
    </xf>
    <xf numFmtId="0" fontId="8" fillId="0" borderId="0" xfId="13" applyFont="1" applyProtection="1">
      <alignment vertical="center"/>
      <protection locked="0"/>
    </xf>
    <xf numFmtId="0" fontId="8" fillId="0" borderId="0" xfId="13" applyFont="1" applyBorder="1" applyAlignment="1" applyProtection="1">
      <alignment horizontal="center" vertical="center"/>
      <protection locked="0"/>
    </xf>
    <xf numFmtId="0" fontId="8" fillId="0" borderId="2" xfId="13" applyFont="1" applyBorder="1" applyProtection="1">
      <alignment vertical="center"/>
      <protection locked="0"/>
    </xf>
    <xf numFmtId="0" fontId="8" fillId="0" borderId="8" xfId="13" applyFont="1" applyBorder="1" applyAlignment="1" applyProtection="1">
      <alignment horizontal="center" vertical="center"/>
      <protection locked="0"/>
    </xf>
    <xf numFmtId="0" fontId="8" fillId="0" borderId="10" xfId="13" applyFont="1" applyBorder="1" applyAlignment="1" applyProtection="1">
      <alignment horizontal="center" vertical="center"/>
      <protection locked="0"/>
    </xf>
    <xf numFmtId="0" fontId="8" fillId="0" borderId="15" xfId="13" applyFont="1" applyBorder="1" applyAlignment="1" applyProtection="1">
      <alignment horizontal="center" vertical="center"/>
      <protection locked="0"/>
    </xf>
    <xf numFmtId="0" fontId="8" fillId="0" borderId="27" xfId="13" applyFont="1" applyBorder="1" applyAlignment="1" applyProtection="1">
      <alignment horizontal="right" vertical="center"/>
      <protection locked="0"/>
    </xf>
    <xf numFmtId="0" fontId="8" fillId="4" borderId="29" xfId="13" applyFont="1" applyFill="1" applyBorder="1" applyAlignment="1" applyProtection="1">
      <alignment horizontal="center" vertical="center"/>
      <protection locked="0"/>
    </xf>
    <xf numFmtId="0" fontId="8" fillId="0" borderId="1" xfId="13" applyFont="1" applyBorder="1" applyAlignment="1" applyProtection="1">
      <alignment horizontal="right" vertical="center"/>
      <protection locked="0"/>
    </xf>
    <xf numFmtId="0" fontId="14" fillId="0" borderId="0" xfId="13" applyFont="1" applyAlignment="1" applyProtection="1">
      <alignment horizontal="left" vertical="top"/>
      <protection locked="0"/>
    </xf>
    <xf numFmtId="0" fontId="13" fillId="0" borderId="13" xfId="13" applyFont="1" applyBorder="1" applyAlignment="1" applyProtection="1">
      <alignment horizontal="center" vertical="top"/>
      <protection locked="0"/>
    </xf>
    <xf numFmtId="0" fontId="13" fillId="0" borderId="13" xfId="13" applyFont="1" applyBorder="1" applyAlignment="1" applyProtection="1">
      <alignment horizontal="right" vertical="top"/>
      <protection locked="0"/>
    </xf>
    <xf numFmtId="0" fontId="12" fillId="0" borderId="3" xfId="13" applyFont="1" applyBorder="1" applyAlignment="1" applyProtection="1">
      <alignment horizontal="left" vertical="center"/>
      <protection locked="0"/>
    </xf>
    <xf numFmtId="0" fontId="12" fillId="0" borderId="2" xfId="13" applyFont="1" applyBorder="1" applyAlignment="1" applyProtection="1">
      <alignment horizontal="left" vertical="center"/>
      <protection locked="0"/>
    </xf>
    <xf numFmtId="0" fontId="12" fillId="0" borderId="1" xfId="13" applyFont="1" applyBorder="1" applyAlignment="1" applyProtection="1">
      <alignment horizontal="left" vertical="center"/>
      <protection locked="0"/>
    </xf>
    <xf numFmtId="0" fontId="8" fillId="0" borderId="16" xfId="13" applyFont="1" applyBorder="1" applyAlignment="1" applyProtection="1">
      <alignment horizontal="center" vertical="center"/>
      <protection locked="0"/>
    </xf>
    <xf numFmtId="0" fontId="8" fillId="0" borderId="32" xfId="13" applyFont="1" applyBorder="1" applyAlignment="1" applyProtection="1">
      <alignment horizontal="center" vertical="center"/>
      <protection locked="0"/>
    </xf>
    <xf numFmtId="0" fontId="14" fillId="0" borderId="0" xfId="13" applyFont="1" applyAlignment="1" applyProtection="1">
      <alignment horizontal="left" vertical="center"/>
      <protection locked="0"/>
    </xf>
    <xf numFmtId="0" fontId="14" fillId="0" borderId="13" xfId="13" applyFont="1" applyBorder="1" applyAlignment="1" applyProtection="1">
      <alignment horizontal="right" vertical="top"/>
      <protection locked="0"/>
    </xf>
    <xf numFmtId="0" fontId="12" fillId="0" borderId="9" xfId="13" applyFont="1" applyBorder="1" applyAlignment="1" applyProtection="1">
      <alignment horizontal="left" vertical="center"/>
      <protection locked="0"/>
    </xf>
    <xf numFmtId="0" fontId="13" fillId="0" borderId="0" xfId="13" applyFont="1" applyBorder="1" applyAlignment="1" applyProtection="1">
      <alignment horizontal="right" vertical="top"/>
      <protection locked="0"/>
    </xf>
    <xf numFmtId="0" fontId="11" fillId="0" borderId="24" xfId="13" applyFont="1" applyBorder="1" applyAlignment="1" applyProtection="1">
      <alignment vertical="center"/>
      <protection locked="0"/>
    </xf>
    <xf numFmtId="0" fontId="8" fillId="2" borderId="8" xfId="13" applyFont="1" applyFill="1" applyBorder="1" applyAlignment="1" applyProtection="1">
      <alignment horizontal="center" vertical="center"/>
      <protection locked="0"/>
    </xf>
    <xf numFmtId="0" fontId="8" fillId="2" borderId="7" xfId="13" applyFont="1" applyFill="1" applyBorder="1" applyAlignment="1" applyProtection="1">
      <alignment horizontal="center" vertical="center"/>
      <protection locked="0"/>
    </xf>
    <xf numFmtId="0" fontId="8" fillId="2" borderId="9" xfId="13" applyFont="1" applyFill="1" applyBorder="1" applyAlignment="1" applyProtection="1">
      <alignment horizontal="center" vertical="center"/>
      <protection locked="0"/>
    </xf>
    <xf numFmtId="0" fontId="8" fillId="5" borderId="0" xfId="13" applyFont="1" applyFill="1" applyBorder="1" applyAlignment="1" applyProtection="1">
      <alignment horizontal="center" vertical="center"/>
      <protection locked="0"/>
    </xf>
    <xf numFmtId="0" fontId="11" fillId="2" borderId="38" xfId="13" applyFont="1" applyFill="1" applyBorder="1" applyAlignment="1" applyProtection="1">
      <alignment vertical="center"/>
      <protection locked="0"/>
    </xf>
    <xf numFmtId="0" fontId="11" fillId="2" borderId="39" xfId="13" applyFont="1" applyFill="1" applyBorder="1" applyAlignment="1" applyProtection="1">
      <alignment vertical="center"/>
      <protection locked="0"/>
    </xf>
    <xf numFmtId="0" fontId="8" fillId="0" borderId="40" xfId="13" applyFont="1" applyBorder="1" applyAlignment="1" applyProtection="1">
      <alignment horizontal="center" vertical="center"/>
      <protection locked="0"/>
    </xf>
    <xf numFmtId="0" fontId="8" fillId="0" borderId="40" xfId="13" applyFont="1" applyFill="1" applyBorder="1" applyAlignment="1" applyProtection="1">
      <alignment horizontal="center" vertical="center"/>
      <protection locked="0"/>
    </xf>
    <xf numFmtId="0" fontId="8" fillId="5" borderId="40" xfId="13" applyFont="1" applyFill="1" applyBorder="1" applyAlignment="1" applyProtection="1">
      <alignment horizontal="center" vertical="center"/>
      <protection locked="0"/>
    </xf>
    <xf numFmtId="0" fontId="8" fillId="0" borderId="39" xfId="13" applyFont="1" applyBorder="1" applyAlignment="1" applyProtection="1">
      <alignment horizontal="center" vertical="center"/>
      <protection locked="0"/>
    </xf>
    <xf numFmtId="0" fontId="11" fillId="2" borderId="41" xfId="13" applyFont="1" applyFill="1" applyBorder="1" applyAlignment="1" applyProtection="1">
      <alignment vertical="center"/>
      <protection locked="0"/>
    </xf>
    <xf numFmtId="0" fontId="11" fillId="2" borderId="42" xfId="13" applyFont="1" applyFill="1" applyBorder="1" applyAlignment="1" applyProtection="1">
      <alignment vertical="center"/>
      <protection locked="0"/>
    </xf>
    <xf numFmtId="0" fontId="8" fillId="0" borderId="41" xfId="13" applyFont="1" applyBorder="1" applyAlignment="1" applyProtection="1">
      <alignment horizontal="center" vertical="center"/>
      <protection locked="0"/>
    </xf>
    <xf numFmtId="0" fontId="8" fillId="0" borderId="6" xfId="13" applyFont="1" applyBorder="1" applyAlignment="1" applyProtection="1">
      <alignment horizontal="center" vertical="center"/>
      <protection locked="0"/>
    </xf>
    <xf numFmtId="0" fontId="8" fillId="0" borderId="6" xfId="13" applyFont="1" applyFill="1" applyBorder="1" applyAlignment="1" applyProtection="1">
      <alignment horizontal="center" vertical="center"/>
      <protection locked="0"/>
    </xf>
    <xf numFmtId="0" fontId="8" fillId="0" borderId="42" xfId="13" applyFont="1" applyBorder="1" applyProtection="1">
      <alignment vertical="center"/>
      <protection locked="0"/>
    </xf>
    <xf numFmtId="0" fontId="8" fillId="2" borderId="43" xfId="13" applyFont="1" applyFill="1" applyBorder="1" applyAlignment="1" applyProtection="1">
      <alignment horizontal="center" vertical="center" wrapText="1"/>
      <protection locked="0"/>
    </xf>
    <xf numFmtId="0" fontId="8" fillId="2" borderId="20" xfId="13" applyFont="1" applyFill="1" applyBorder="1" applyAlignment="1" applyProtection="1">
      <alignment horizontal="center" vertical="center" wrapText="1"/>
      <protection locked="0"/>
    </xf>
    <xf numFmtId="0" fontId="8" fillId="2" borderId="30" xfId="13" applyFont="1" applyFill="1" applyBorder="1" applyAlignment="1" applyProtection="1">
      <alignment horizontal="center" vertical="center" wrapText="1"/>
      <protection locked="0"/>
    </xf>
    <xf numFmtId="0" fontId="15" fillId="0" borderId="42" xfId="13" applyFont="1" applyBorder="1" applyAlignment="1" applyProtection="1">
      <alignment horizontal="center" vertical="center" wrapText="1"/>
      <protection locked="0"/>
    </xf>
    <xf numFmtId="0" fontId="15" fillId="0" borderId="0" xfId="13" applyFont="1" applyBorder="1" applyAlignment="1" applyProtection="1">
      <alignment horizontal="center" vertical="center" wrapText="1"/>
      <protection locked="0"/>
    </xf>
    <xf numFmtId="0" fontId="16" fillId="0" borderId="13" xfId="13" applyFont="1" applyBorder="1" applyAlignment="1" applyProtection="1">
      <alignment horizontal="center" wrapText="1"/>
      <protection locked="0"/>
    </xf>
    <xf numFmtId="0" fontId="16" fillId="0" borderId="0" xfId="13" applyFont="1" applyBorder="1" applyAlignment="1" applyProtection="1">
      <alignment horizontal="center" wrapText="1"/>
      <protection locked="0"/>
    </xf>
    <xf numFmtId="0" fontId="15" fillId="0" borderId="17" xfId="13" applyFont="1" applyBorder="1" applyAlignment="1" applyProtection="1">
      <alignment horizontal="center" vertical="center" wrapText="1"/>
      <protection locked="0"/>
    </xf>
    <xf numFmtId="0" fontId="8" fillId="0" borderId="41" xfId="13" applyFont="1" applyFill="1" applyBorder="1" applyAlignment="1" applyProtection="1">
      <alignment horizontal="center" vertical="center"/>
      <protection locked="0"/>
    </xf>
    <xf numFmtId="0" fontId="8" fillId="5" borderId="6" xfId="13" applyFont="1" applyFill="1" applyBorder="1" applyAlignment="1" applyProtection="1">
      <alignment horizontal="center" vertical="center"/>
      <protection locked="0"/>
    </xf>
    <xf numFmtId="0" fontId="16" fillId="0" borderId="22" xfId="13" applyFont="1" applyBorder="1" applyAlignment="1" applyProtection="1">
      <alignment horizontal="center" wrapText="1"/>
      <protection locked="0"/>
    </xf>
    <xf numFmtId="0" fontId="8" fillId="0" borderId="46" xfId="13" applyFont="1" applyFill="1" applyBorder="1" applyAlignment="1" applyProtection="1">
      <alignment horizontal="center" vertical="center"/>
      <protection locked="0"/>
    </xf>
    <xf numFmtId="178" fontId="8" fillId="0" borderId="18" xfId="13" applyNumberFormat="1" applyFont="1" applyFill="1" applyBorder="1" applyAlignment="1" applyProtection="1">
      <alignment horizontal="center" vertical="center"/>
      <protection locked="0"/>
    </xf>
    <xf numFmtId="0" fontId="8" fillId="0" borderId="18" xfId="13" applyFont="1" applyFill="1" applyBorder="1" applyAlignment="1" applyProtection="1">
      <alignment horizontal="center" vertical="center"/>
      <protection locked="0"/>
    </xf>
    <xf numFmtId="0" fontId="8" fillId="0" borderId="18" xfId="13" applyFont="1" applyBorder="1" applyAlignment="1" applyProtection="1">
      <alignment horizontal="center" vertical="center"/>
      <protection locked="0"/>
    </xf>
    <xf numFmtId="0" fontId="8" fillId="0" borderId="2" xfId="13" applyFont="1" applyFill="1" applyBorder="1" applyAlignment="1" applyProtection="1">
      <alignment horizontal="center" vertical="center"/>
      <protection locked="0"/>
    </xf>
    <xf numFmtId="0" fontId="8" fillId="0" borderId="2" xfId="13" applyFont="1" applyBorder="1" applyAlignment="1" applyProtection="1">
      <alignment horizontal="center" vertical="center"/>
      <protection locked="0"/>
    </xf>
    <xf numFmtId="0" fontId="15" fillId="0" borderId="1" xfId="13" applyFont="1" applyBorder="1" applyAlignment="1" applyProtection="1">
      <alignment horizontal="center" vertical="center" wrapText="1"/>
      <protection locked="0"/>
    </xf>
    <xf numFmtId="0" fontId="19" fillId="5" borderId="0" xfId="13" applyFont="1" applyFill="1">
      <alignment vertical="center"/>
    </xf>
    <xf numFmtId="0" fontId="6" fillId="5" borderId="0" xfId="13" applyFont="1" applyFill="1">
      <alignment vertical="center"/>
    </xf>
    <xf numFmtId="0" fontId="6" fillId="5" borderId="0" xfId="13" applyFont="1" applyFill="1" applyBorder="1">
      <alignment vertical="center"/>
    </xf>
    <xf numFmtId="0" fontId="6" fillId="0" borderId="0" xfId="13" applyFont="1">
      <alignment vertical="center"/>
    </xf>
    <xf numFmtId="0" fontId="6" fillId="5" borderId="2" xfId="13" applyFont="1" applyFill="1" applyBorder="1">
      <alignment vertical="center"/>
    </xf>
    <xf numFmtId="0" fontId="6" fillId="5" borderId="5" xfId="13" applyFont="1" applyFill="1" applyBorder="1">
      <alignment vertical="center"/>
    </xf>
    <xf numFmtId="0" fontId="6" fillId="5" borderId="4" xfId="13" applyFont="1" applyFill="1" applyBorder="1">
      <alignment vertical="center"/>
    </xf>
    <xf numFmtId="0" fontId="22" fillId="5" borderId="0" xfId="13" applyFont="1" applyFill="1" applyBorder="1" applyAlignment="1">
      <alignment vertical="center" wrapText="1"/>
    </xf>
    <xf numFmtId="0" fontId="22" fillId="5" borderId="4" xfId="13" applyFont="1" applyFill="1" applyBorder="1" applyAlignment="1">
      <alignment vertical="center" wrapText="1"/>
    </xf>
    <xf numFmtId="0" fontId="6" fillId="5" borderId="0" xfId="13" applyFont="1" applyFill="1" applyBorder="1" applyAlignment="1">
      <alignment vertical="center"/>
    </xf>
    <xf numFmtId="0" fontId="20" fillId="5" borderId="0" xfId="13" applyFont="1" applyFill="1" applyBorder="1" applyAlignment="1">
      <alignment vertical="center" wrapText="1"/>
    </xf>
    <xf numFmtId="0" fontId="6" fillId="5" borderId="0" xfId="13" applyFont="1" applyFill="1" applyBorder="1" applyAlignment="1">
      <alignment horizontal="left" vertical="center"/>
    </xf>
    <xf numFmtId="0" fontId="20" fillId="5" borderId="0" xfId="13" applyFont="1" applyFill="1" applyBorder="1" applyAlignment="1">
      <alignment vertical="center"/>
    </xf>
    <xf numFmtId="0" fontId="6" fillId="5" borderId="3" xfId="13" applyFont="1" applyFill="1" applyBorder="1">
      <alignment vertical="center"/>
    </xf>
    <xf numFmtId="0" fontId="6" fillId="5" borderId="1" xfId="13" applyFont="1" applyFill="1" applyBorder="1">
      <alignment vertical="center"/>
    </xf>
    <xf numFmtId="0" fontId="21" fillId="5" borderId="5" xfId="13" applyFont="1" applyFill="1" applyBorder="1" applyAlignment="1">
      <alignment horizontal="center" vertical="center"/>
    </xf>
    <xf numFmtId="0" fontId="21" fillId="5" borderId="0" xfId="13" applyFont="1" applyFill="1" applyBorder="1" applyAlignment="1">
      <alignment horizontal="center" vertical="center"/>
    </xf>
    <xf numFmtId="0" fontId="21" fillId="5" borderId="4" xfId="13" applyFont="1" applyFill="1" applyBorder="1" applyAlignment="1">
      <alignment horizontal="center" vertical="center"/>
    </xf>
    <xf numFmtId="0" fontId="6" fillId="5" borderId="35" xfId="13" applyFont="1" applyFill="1" applyBorder="1">
      <alignment vertical="center"/>
    </xf>
    <xf numFmtId="0" fontId="6" fillId="5" borderId="47" xfId="13" applyFont="1" applyFill="1" applyBorder="1">
      <alignment vertical="center"/>
    </xf>
    <xf numFmtId="0" fontId="6" fillId="5" borderId="48" xfId="13" applyFont="1" applyFill="1" applyBorder="1">
      <alignment vertical="center"/>
    </xf>
    <xf numFmtId="0" fontId="6" fillId="5" borderId="35" xfId="13" applyFont="1" applyFill="1" applyBorder="1" applyAlignment="1">
      <alignment horizontal="left" vertical="center"/>
    </xf>
    <xf numFmtId="0" fontId="6" fillId="5" borderId="49" xfId="13" applyFont="1" applyFill="1" applyBorder="1">
      <alignment vertical="center"/>
    </xf>
    <xf numFmtId="0" fontId="6" fillId="5" borderId="50" xfId="13" applyFont="1" applyFill="1" applyBorder="1">
      <alignment vertical="center"/>
    </xf>
    <xf numFmtId="0" fontId="6" fillId="5" borderId="51" xfId="13" applyFont="1" applyFill="1" applyBorder="1">
      <alignment vertical="center"/>
    </xf>
    <xf numFmtId="0" fontId="20" fillId="5" borderId="49" xfId="13" applyFont="1" applyFill="1" applyBorder="1">
      <alignment vertical="center"/>
    </xf>
    <xf numFmtId="0" fontId="6" fillId="5" borderId="36" xfId="13" applyFont="1" applyFill="1" applyBorder="1">
      <alignment vertical="center"/>
    </xf>
    <xf numFmtId="0" fontId="6" fillId="5" borderId="52" xfId="13" applyFont="1" applyFill="1" applyBorder="1">
      <alignment vertical="center"/>
    </xf>
    <xf numFmtId="0" fontId="6" fillId="5" borderId="53" xfId="13" applyFont="1" applyFill="1" applyBorder="1">
      <alignment vertical="center"/>
    </xf>
    <xf numFmtId="0" fontId="6" fillId="5" borderId="52" xfId="13" applyFont="1" applyFill="1" applyBorder="1" applyAlignment="1">
      <alignment vertical="top" shrinkToFit="1"/>
    </xf>
    <xf numFmtId="0" fontId="6" fillId="5" borderId="53" xfId="13" applyFont="1" applyFill="1" applyBorder="1" applyAlignment="1">
      <alignment vertical="top" shrinkToFit="1"/>
    </xf>
    <xf numFmtId="0" fontId="20" fillId="5" borderId="38" xfId="13" applyFont="1" applyFill="1" applyBorder="1">
      <alignment vertical="center"/>
    </xf>
    <xf numFmtId="0" fontId="20" fillId="5" borderId="19" xfId="13" applyFont="1" applyFill="1" applyBorder="1">
      <alignment vertical="center"/>
    </xf>
    <xf numFmtId="0" fontId="20" fillId="5" borderId="35" xfId="13" applyFont="1" applyFill="1" applyBorder="1">
      <alignment vertical="center"/>
    </xf>
    <xf numFmtId="0" fontId="17" fillId="5" borderId="0" xfId="13" applyFont="1" applyFill="1" applyBorder="1">
      <alignment vertical="center"/>
    </xf>
    <xf numFmtId="0" fontId="6" fillId="5" borderId="14" xfId="13" applyFont="1" applyFill="1" applyBorder="1">
      <alignment vertical="center"/>
    </xf>
    <xf numFmtId="0" fontId="6" fillId="5" borderId="13" xfId="13" applyFont="1" applyFill="1" applyBorder="1">
      <alignment vertical="center"/>
    </xf>
    <xf numFmtId="0" fontId="6" fillId="5" borderId="12" xfId="13" applyFont="1" applyFill="1" applyBorder="1">
      <alignment vertical="center"/>
    </xf>
    <xf numFmtId="0" fontId="17" fillId="5" borderId="35" xfId="13" applyFont="1" applyFill="1" applyBorder="1">
      <alignment vertical="center"/>
    </xf>
    <xf numFmtId="0" fontId="20" fillId="5" borderId="50" xfId="13" applyFont="1" applyFill="1" applyBorder="1">
      <alignment vertical="center"/>
    </xf>
    <xf numFmtId="0" fontId="17" fillId="5" borderId="49" xfId="13" applyFont="1" applyFill="1" applyBorder="1">
      <alignment vertical="center"/>
    </xf>
    <xf numFmtId="0" fontId="24" fillId="5" borderId="49" xfId="13" applyFont="1" applyFill="1" applyBorder="1">
      <alignment vertical="center"/>
    </xf>
    <xf numFmtId="0" fontId="6" fillId="5" borderId="50" xfId="13" applyFont="1" applyFill="1" applyBorder="1" applyAlignment="1">
      <alignment vertical="top" shrinkToFit="1"/>
    </xf>
    <xf numFmtId="0" fontId="6" fillId="5" borderId="51" xfId="13" applyFont="1" applyFill="1" applyBorder="1" applyAlignment="1">
      <alignment vertical="top" shrinkToFit="1"/>
    </xf>
    <xf numFmtId="0" fontId="20" fillId="5" borderId="0" xfId="13" applyFont="1" applyFill="1" applyAlignment="1">
      <alignment horizontal="right" vertical="center"/>
    </xf>
    <xf numFmtId="0" fontId="6" fillId="5" borderId="50" xfId="13" applyFont="1" applyFill="1" applyBorder="1" applyAlignment="1">
      <alignment vertical="top"/>
    </xf>
    <xf numFmtId="0" fontId="25" fillId="0" borderId="28" xfId="13" applyFont="1" applyBorder="1" applyAlignment="1" applyProtection="1">
      <alignment horizontal="center" vertical="center" wrapText="1"/>
      <protection locked="0"/>
    </xf>
    <xf numFmtId="0" fontId="25" fillId="0" borderId="13" xfId="13" applyFont="1" applyBorder="1" applyAlignment="1" applyProtection="1">
      <alignment horizontal="center" vertical="center" wrapText="1"/>
      <protection locked="0"/>
    </xf>
    <xf numFmtId="0" fontId="25" fillId="0" borderId="44" xfId="13" applyFont="1" applyBorder="1" applyAlignment="1" applyProtection="1">
      <alignment horizontal="center" vertical="center" wrapText="1"/>
      <protection locked="0"/>
    </xf>
    <xf numFmtId="0" fontId="25" fillId="0" borderId="0" xfId="13" applyFont="1" applyBorder="1" applyAlignment="1" applyProtection="1">
      <alignment horizontal="center" vertical="center" wrapText="1"/>
      <protection locked="0"/>
    </xf>
    <xf numFmtId="0" fontId="25" fillId="0" borderId="45" xfId="13" applyFont="1" applyBorder="1" applyAlignment="1" applyProtection="1">
      <alignment horizontal="center" vertical="center" wrapText="1"/>
      <protection locked="0"/>
    </xf>
    <xf numFmtId="0" fontId="25" fillId="0" borderId="22" xfId="13" applyFont="1" applyBorder="1" applyAlignment="1" applyProtection="1">
      <alignment horizontal="center" vertical="center" wrapText="1"/>
      <protection locked="0"/>
    </xf>
    <xf numFmtId="0" fontId="16" fillId="0" borderId="13" xfId="13" applyFont="1" applyBorder="1" applyAlignment="1" applyProtection="1">
      <alignment horizontal="center" wrapText="1"/>
      <protection locked="0"/>
    </xf>
    <xf numFmtId="0" fontId="16" fillId="0" borderId="23" xfId="13" applyFont="1" applyBorder="1" applyAlignment="1" applyProtection="1">
      <alignment horizontal="center" wrapText="1"/>
      <protection locked="0"/>
    </xf>
    <xf numFmtId="0" fontId="16" fillId="0" borderId="0" xfId="13" applyFont="1" applyBorder="1" applyAlignment="1" applyProtection="1">
      <alignment horizontal="center" wrapText="1"/>
      <protection locked="0"/>
    </xf>
    <xf numFmtId="0" fontId="16" fillId="0" borderId="26" xfId="13" applyFont="1" applyBorder="1" applyAlignment="1" applyProtection="1">
      <alignment horizontal="center" wrapText="1"/>
      <protection locked="0"/>
    </xf>
    <xf numFmtId="0" fontId="16" fillId="0" borderId="22" xfId="13" applyFont="1" applyBorder="1" applyAlignment="1" applyProtection="1">
      <alignment horizontal="center" wrapText="1"/>
      <protection locked="0"/>
    </xf>
    <xf numFmtId="0" fontId="16" fillId="0" borderId="21" xfId="13" applyFont="1" applyBorder="1" applyAlignment="1" applyProtection="1">
      <alignment horizontal="center" wrapText="1"/>
      <protection locked="0"/>
    </xf>
    <xf numFmtId="0" fontId="11" fillId="2" borderId="3" xfId="13" applyFont="1" applyFill="1" applyBorder="1" applyAlignment="1" applyProtection="1">
      <alignment horizontal="center" vertical="center" wrapText="1"/>
      <protection locked="0"/>
    </xf>
    <xf numFmtId="0" fontId="11" fillId="2" borderId="1" xfId="13" applyFont="1" applyFill="1" applyBorder="1" applyAlignment="1" applyProtection="1">
      <alignment horizontal="center" vertical="center" wrapText="1"/>
      <protection locked="0"/>
    </xf>
    <xf numFmtId="0" fontId="12" fillId="0" borderId="3" xfId="13" applyFont="1" applyBorder="1" applyAlignment="1" applyProtection="1">
      <alignment horizontal="left" vertical="center"/>
      <protection locked="0"/>
    </xf>
    <xf numFmtId="0" fontId="12" fillId="0" borderId="2" xfId="13" applyFont="1" applyBorder="1" applyAlignment="1" applyProtection="1">
      <alignment horizontal="left" vertical="center"/>
      <protection locked="0"/>
    </xf>
    <xf numFmtId="0" fontId="12" fillId="0" borderId="1" xfId="13" applyFont="1" applyBorder="1" applyAlignment="1" applyProtection="1">
      <alignment horizontal="left" vertical="center"/>
      <protection locked="0"/>
    </xf>
    <xf numFmtId="0" fontId="8" fillId="0" borderId="10" xfId="13" applyFont="1" applyBorder="1" applyAlignment="1" applyProtection="1">
      <alignment horizontal="left" vertical="center"/>
      <protection locked="0"/>
    </xf>
    <xf numFmtId="0" fontId="8" fillId="4" borderId="10" xfId="13" applyFont="1" applyFill="1" applyBorder="1" applyAlignment="1" applyProtection="1">
      <alignment horizontal="center" vertical="center"/>
      <protection locked="0"/>
    </xf>
    <xf numFmtId="0" fontId="8" fillId="2" borderId="8" xfId="13" applyFont="1" applyFill="1" applyBorder="1" applyAlignment="1" applyProtection="1">
      <alignment horizontal="center" vertical="center"/>
      <protection locked="0"/>
    </xf>
    <xf numFmtId="0" fontId="8" fillId="2" borderId="9" xfId="13" applyFont="1" applyFill="1" applyBorder="1" applyAlignment="1" applyProtection="1">
      <alignment horizontal="center" vertical="center"/>
      <protection locked="0"/>
    </xf>
    <xf numFmtId="0" fontId="10" fillId="3" borderId="8" xfId="13" applyFont="1" applyFill="1" applyBorder="1" applyAlignment="1" applyProtection="1">
      <alignment horizontal="center" vertical="center"/>
      <protection locked="0"/>
    </xf>
    <xf numFmtId="0" fontId="10" fillId="3" borderId="7" xfId="13" applyFont="1" applyFill="1" applyBorder="1" applyAlignment="1" applyProtection="1">
      <alignment horizontal="center" vertical="center"/>
      <protection locked="0"/>
    </xf>
    <xf numFmtId="0" fontId="10" fillId="3" borderId="9" xfId="13" applyFont="1" applyFill="1" applyBorder="1" applyAlignment="1" applyProtection="1">
      <alignment horizontal="center" vertical="center"/>
      <protection locked="0"/>
    </xf>
    <xf numFmtId="0" fontId="8" fillId="0" borderId="14" xfId="13" applyFont="1" applyBorder="1" applyAlignment="1" applyProtection="1">
      <alignment horizontal="left" vertical="center" wrapText="1"/>
      <protection locked="0"/>
    </xf>
    <xf numFmtId="0" fontId="8" fillId="0" borderId="13" xfId="13" applyFont="1" applyBorder="1" applyAlignment="1" applyProtection="1">
      <alignment horizontal="left" vertical="center" wrapText="1"/>
      <protection locked="0"/>
    </xf>
    <xf numFmtId="0" fontId="8" fillId="0" borderId="12" xfId="13" applyFont="1" applyBorder="1" applyAlignment="1" applyProtection="1">
      <alignment horizontal="left" vertical="center" wrapText="1"/>
      <protection locked="0"/>
    </xf>
    <xf numFmtId="0" fontId="8" fillId="0" borderId="5" xfId="13" applyFont="1" applyBorder="1" applyAlignment="1" applyProtection="1">
      <alignment horizontal="left" vertical="center" wrapText="1"/>
      <protection locked="0"/>
    </xf>
    <xf numFmtId="0" fontId="8" fillId="0" borderId="0" xfId="13" applyFont="1" applyBorder="1" applyAlignment="1" applyProtection="1">
      <alignment horizontal="left" vertical="center" wrapText="1"/>
      <protection locked="0"/>
    </xf>
    <xf numFmtId="0" fontId="8" fillId="0" borderId="4" xfId="13" applyFont="1" applyBorder="1" applyAlignment="1" applyProtection="1">
      <alignment horizontal="left" vertical="center" wrapText="1"/>
      <protection locked="0"/>
    </xf>
    <xf numFmtId="0" fontId="8" fillId="0" borderId="3" xfId="13" applyFont="1" applyBorder="1" applyAlignment="1" applyProtection="1">
      <alignment horizontal="left" vertical="center" wrapText="1"/>
      <protection locked="0"/>
    </xf>
    <xf numFmtId="0" fontId="8" fillId="0" borderId="2" xfId="13" applyFont="1" applyBorder="1" applyAlignment="1" applyProtection="1">
      <alignment horizontal="left" vertical="center" wrapText="1"/>
      <protection locked="0"/>
    </xf>
    <xf numFmtId="0" fontId="8" fillId="0" borderId="1" xfId="13" applyFont="1" applyBorder="1" applyAlignment="1" applyProtection="1">
      <alignment horizontal="left" vertical="center" wrapText="1"/>
      <protection locked="0"/>
    </xf>
    <xf numFmtId="0" fontId="8" fillId="0" borderId="33" xfId="13" applyFont="1" applyBorder="1" applyAlignment="1" applyProtection="1">
      <alignment horizontal="center" vertical="center"/>
      <protection locked="0"/>
    </xf>
    <xf numFmtId="0" fontId="8" fillId="0" borderId="37" xfId="13" applyFont="1" applyBorder="1" applyAlignment="1" applyProtection="1">
      <alignment horizontal="center" vertical="center"/>
      <protection locked="0"/>
    </xf>
    <xf numFmtId="0" fontId="8" fillId="0" borderId="34" xfId="13" applyFont="1" applyBorder="1" applyAlignment="1" applyProtection="1">
      <alignment horizontal="center" vertical="center"/>
      <protection locked="0"/>
    </xf>
    <xf numFmtId="0" fontId="11" fillId="0" borderId="25" xfId="13" applyFont="1" applyBorder="1" applyAlignment="1" applyProtection="1">
      <alignment horizontal="center"/>
      <protection locked="0"/>
    </xf>
    <xf numFmtId="0" fontId="11" fillId="0" borderId="31" xfId="13" applyFont="1" applyBorder="1" applyAlignment="1" applyProtection="1">
      <alignment horizontal="center"/>
      <protection locked="0"/>
    </xf>
    <xf numFmtId="0" fontId="10" fillId="3" borderId="10" xfId="13" applyFont="1" applyFill="1" applyBorder="1" applyAlignment="1" applyProtection="1">
      <alignment horizontal="center" vertical="center"/>
      <protection locked="0"/>
    </xf>
    <xf numFmtId="0" fontId="10" fillId="3" borderId="16" xfId="13" applyFont="1" applyFill="1" applyBorder="1" applyAlignment="1" applyProtection="1">
      <alignment horizontal="center" vertical="center"/>
      <protection locked="0"/>
    </xf>
    <xf numFmtId="0" fontId="12" fillId="0" borderId="8" xfId="13" applyFont="1" applyBorder="1" applyAlignment="1" applyProtection="1">
      <alignment horizontal="left" vertical="center"/>
      <protection locked="0"/>
    </xf>
    <xf numFmtId="0" fontId="12" fillId="0" borderId="7" xfId="13" applyFont="1" applyBorder="1" applyAlignment="1" applyProtection="1">
      <alignment horizontal="left" vertical="center"/>
      <protection locked="0"/>
    </xf>
    <xf numFmtId="0" fontId="12" fillId="0" borderId="9" xfId="13" applyFont="1" applyBorder="1" applyAlignment="1" applyProtection="1">
      <alignment horizontal="left" vertical="center"/>
      <protection locked="0"/>
    </xf>
    <xf numFmtId="0" fontId="11" fillId="0" borderId="16" xfId="13" applyFont="1" applyBorder="1" applyAlignment="1" applyProtection="1">
      <alignment horizontal="center" vertical="center"/>
      <protection locked="0"/>
    </xf>
    <xf numFmtId="0" fontId="11" fillId="0" borderId="15" xfId="13" applyFont="1" applyBorder="1" applyAlignment="1" applyProtection="1">
      <alignment horizontal="center" vertical="center"/>
      <protection locked="0"/>
    </xf>
    <xf numFmtId="0" fontId="11" fillId="0" borderId="11" xfId="13" applyFont="1" applyBorder="1" applyAlignment="1" applyProtection="1">
      <alignment horizontal="center" vertical="center"/>
      <protection locked="0"/>
    </xf>
    <xf numFmtId="0" fontId="8" fillId="0" borderId="10" xfId="13" applyFont="1" applyBorder="1" applyAlignment="1" applyProtection="1">
      <alignment vertical="center"/>
      <protection locked="0"/>
    </xf>
    <xf numFmtId="0" fontId="8" fillId="0" borderId="16" xfId="13" applyFont="1" applyBorder="1" applyAlignment="1" applyProtection="1">
      <alignment horizontal="left" vertical="center"/>
      <protection locked="0"/>
    </xf>
    <xf numFmtId="0" fontId="8" fillId="0" borderId="10" xfId="13" applyFont="1" applyBorder="1" applyAlignment="1" applyProtection="1">
      <alignment horizontal="left" vertical="center" wrapText="1"/>
      <protection locked="0"/>
    </xf>
    <xf numFmtId="0" fontId="8" fillId="0" borderId="10" xfId="13" applyFont="1" applyBorder="1" applyAlignment="1" applyProtection="1">
      <alignment horizontal="center" vertical="center"/>
      <protection locked="0"/>
    </xf>
    <xf numFmtId="0" fontId="8" fillId="4" borderId="8" xfId="13" applyFont="1" applyFill="1" applyBorder="1" applyAlignment="1" applyProtection="1">
      <alignment horizontal="center" vertical="center"/>
      <protection locked="0"/>
    </xf>
    <xf numFmtId="0" fontId="8" fillId="4" borderId="7" xfId="13" applyFont="1" applyFill="1" applyBorder="1" applyAlignment="1" applyProtection="1">
      <alignment horizontal="center" vertical="center"/>
      <protection locked="0"/>
    </xf>
    <xf numFmtId="0" fontId="8" fillId="4" borderId="9" xfId="13" applyFont="1" applyFill="1" applyBorder="1" applyAlignment="1" applyProtection="1">
      <alignment horizontal="center" vertical="center"/>
      <protection locked="0"/>
    </xf>
    <xf numFmtId="0" fontId="13" fillId="0" borderId="7" xfId="13" applyFont="1" applyBorder="1" applyAlignment="1" applyProtection="1">
      <alignment horizontal="right" vertical="top"/>
      <protection locked="0"/>
    </xf>
    <xf numFmtId="0" fontId="8" fillId="0" borderId="8" xfId="13" applyFont="1" applyBorder="1" applyAlignment="1" applyProtection="1">
      <alignment horizontal="center" vertical="center"/>
      <protection locked="0"/>
    </xf>
    <xf numFmtId="0" fontId="8" fillId="0" borderId="16" xfId="13" applyFont="1" applyBorder="1" applyAlignment="1" applyProtection="1">
      <alignment horizontal="center" vertical="center"/>
      <protection locked="0"/>
    </xf>
    <xf numFmtId="0" fontId="8" fillId="0" borderId="11" xfId="13" applyFont="1" applyBorder="1" applyAlignment="1" applyProtection="1">
      <alignment horizontal="center" vertical="center"/>
      <protection locked="0"/>
    </xf>
    <xf numFmtId="0" fontId="8" fillId="0" borderId="15" xfId="13" applyFont="1" applyBorder="1" applyAlignment="1" applyProtection="1">
      <alignment horizontal="center" vertical="center"/>
      <protection locked="0"/>
    </xf>
    <xf numFmtId="0" fontId="8" fillId="0" borderId="1" xfId="13" applyFont="1" applyBorder="1" applyAlignment="1" applyProtection="1">
      <alignment horizontal="center" vertical="center"/>
      <protection locked="0"/>
    </xf>
    <xf numFmtId="0" fontId="12" fillId="0" borderId="5" xfId="13" applyFont="1" applyBorder="1" applyAlignment="1" applyProtection="1">
      <alignment horizontal="left" vertical="center"/>
      <protection locked="0"/>
    </xf>
    <xf numFmtId="0" fontId="12" fillId="0" borderId="0" xfId="13" applyFont="1" applyBorder="1" applyAlignment="1" applyProtection="1">
      <alignment horizontal="left" vertical="center"/>
      <protection locked="0"/>
    </xf>
    <xf numFmtId="0" fontId="12" fillId="0" borderId="4" xfId="13" applyFont="1" applyBorder="1" applyAlignment="1" applyProtection="1">
      <alignment horizontal="left" vertical="center"/>
      <protection locked="0"/>
    </xf>
    <xf numFmtId="0" fontId="8" fillId="0" borderId="8" xfId="13" applyFont="1" applyBorder="1" applyAlignment="1" applyProtection="1">
      <alignment horizontal="left" vertical="center"/>
      <protection locked="0"/>
    </xf>
    <xf numFmtId="0" fontId="8" fillId="0" borderId="7" xfId="13" applyFont="1" applyBorder="1" applyAlignment="1" applyProtection="1">
      <alignment horizontal="left" vertical="center"/>
      <protection locked="0"/>
    </xf>
    <xf numFmtId="0" fontId="8" fillId="0" borderId="9" xfId="13" applyFont="1" applyBorder="1" applyAlignment="1" applyProtection="1">
      <alignment horizontal="left" vertical="center"/>
      <protection locked="0"/>
    </xf>
    <xf numFmtId="0" fontId="11" fillId="0" borderId="25" xfId="13" applyFont="1" applyBorder="1" applyAlignment="1" applyProtection="1">
      <alignment horizontal="center" vertical="center"/>
      <protection locked="0"/>
    </xf>
    <xf numFmtId="0" fontId="11" fillId="0" borderId="31" xfId="13" applyFont="1" applyBorder="1" applyAlignment="1" applyProtection="1">
      <alignment horizontal="center" vertical="center"/>
      <protection locked="0"/>
    </xf>
    <xf numFmtId="0" fontId="12" fillId="0" borderId="14" xfId="13" applyFont="1" applyBorder="1" applyAlignment="1" applyProtection="1">
      <alignment horizontal="left" vertical="center"/>
      <protection locked="0"/>
    </xf>
    <xf numFmtId="0" fontId="12" fillId="0" borderId="13" xfId="13" applyFont="1" applyBorder="1" applyAlignment="1" applyProtection="1">
      <alignment horizontal="left" vertical="center"/>
      <protection locked="0"/>
    </xf>
    <xf numFmtId="0" fontId="12" fillId="0" borderId="12" xfId="13" applyFont="1" applyBorder="1" applyAlignment="1" applyProtection="1">
      <alignment horizontal="left" vertical="center"/>
      <protection locked="0"/>
    </xf>
    <xf numFmtId="0" fontId="11" fillId="0" borderId="12" xfId="13" applyFont="1" applyBorder="1" applyAlignment="1" applyProtection="1">
      <alignment horizontal="center" vertical="center"/>
      <protection locked="0"/>
    </xf>
    <xf numFmtId="0" fontId="11" fillId="0" borderId="4" xfId="13" applyFont="1" applyBorder="1" applyAlignment="1" applyProtection="1">
      <alignment horizontal="center" vertical="center"/>
      <protection locked="0"/>
    </xf>
    <xf numFmtId="0" fontId="11" fillId="0" borderId="1" xfId="13" applyFont="1" applyBorder="1" applyAlignment="1" applyProtection="1">
      <alignment horizontal="center" vertical="center"/>
      <protection locked="0"/>
    </xf>
    <xf numFmtId="0" fontId="8" fillId="0" borderId="5" xfId="13" applyFont="1" applyBorder="1" applyAlignment="1" applyProtection="1">
      <alignment horizontal="left" vertical="center"/>
      <protection locked="0"/>
    </xf>
    <xf numFmtId="0" fontId="8" fillId="0" borderId="0" xfId="13" applyFont="1" applyBorder="1" applyAlignment="1" applyProtection="1">
      <alignment horizontal="left" vertical="center"/>
      <protection locked="0"/>
    </xf>
    <xf numFmtId="0" fontId="8" fillId="0" borderId="4" xfId="13" applyFont="1" applyBorder="1" applyAlignment="1" applyProtection="1">
      <alignment horizontal="left" vertical="center"/>
      <protection locked="0"/>
    </xf>
    <xf numFmtId="0" fontId="8" fillId="3" borderId="10" xfId="13" applyFont="1" applyFill="1" applyBorder="1" applyAlignment="1" applyProtection="1">
      <alignment horizontal="center" vertical="center"/>
      <protection locked="0"/>
    </xf>
    <xf numFmtId="0" fontId="8" fillId="0" borderId="9" xfId="13" applyFont="1" applyBorder="1" applyAlignment="1" applyProtection="1">
      <alignment horizontal="center" vertical="center"/>
      <protection locked="0"/>
    </xf>
    <xf numFmtId="0" fontId="8" fillId="0" borderId="2" xfId="13" applyFont="1" applyBorder="1" applyAlignment="1" applyProtection="1">
      <alignment horizontal="center" vertical="center"/>
      <protection locked="0"/>
    </xf>
    <xf numFmtId="0" fontId="9" fillId="2" borderId="0" xfId="13" applyFont="1" applyFill="1" applyAlignment="1" applyProtection="1">
      <alignment horizontal="center" vertical="center"/>
      <protection locked="0"/>
    </xf>
    <xf numFmtId="0" fontId="21" fillId="5" borderId="0" xfId="13" applyFont="1" applyFill="1" applyBorder="1" applyAlignment="1">
      <alignment horizontal="left" vertical="center" shrinkToFit="1"/>
    </xf>
    <xf numFmtId="0" fontId="21" fillId="5" borderId="2" xfId="13" applyFont="1" applyFill="1" applyBorder="1" applyAlignment="1">
      <alignment horizontal="left" vertical="center" shrinkToFit="1"/>
    </xf>
    <xf numFmtId="0" fontId="21" fillId="3" borderId="14" xfId="13" applyFont="1" applyFill="1" applyBorder="1" applyAlignment="1">
      <alignment horizontal="center" vertical="center"/>
    </xf>
    <xf numFmtId="0" fontId="21" fillId="3" borderId="13" xfId="13" applyFont="1" applyFill="1" applyBorder="1" applyAlignment="1">
      <alignment horizontal="center" vertical="center"/>
    </xf>
    <xf numFmtId="0" fontId="21" fillId="3" borderId="12" xfId="13" applyFont="1" applyFill="1" applyBorder="1" applyAlignment="1">
      <alignment horizontal="center" vertical="center"/>
    </xf>
    <xf numFmtId="177" fontId="6" fillId="5" borderId="10" xfId="13" applyNumberFormat="1" applyFont="1" applyFill="1" applyBorder="1" applyAlignment="1">
      <alignment horizontal="center" vertical="center"/>
    </xf>
    <xf numFmtId="0" fontId="17" fillId="5" borderId="14" xfId="13" applyFont="1" applyFill="1" applyBorder="1" applyAlignment="1">
      <alignment horizontal="left" vertical="center" wrapText="1"/>
    </xf>
    <xf numFmtId="0" fontId="17" fillId="5" borderId="13" xfId="13" applyFont="1" applyFill="1" applyBorder="1" applyAlignment="1">
      <alignment horizontal="left" vertical="center" wrapText="1"/>
    </xf>
    <xf numFmtId="0" fontId="17" fillId="5" borderId="12" xfId="13" applyFont="1" applyFill="1" applyBorder="1" applyAlignment="1">
      <alignment horizontal="left" vertical="center" wrapText="1"/>
    </xf>
    <xf numFmtId="0" fontId="17" fillId="5" borderId="3" xfId="13" applyFont="1" applyFill="1" applyBorder="1" applyAlignment="1">
      <alignment horizontal="left" vertical="center" wrapText="1"/>
    </xf>
    <xf numFmtId="0" fontId="17" fillId="5" borderId="2" xfId="13" applyFont="1" applyFill="1" applyBorder="1" applyAlignment="1">
      <alignment horizontal="left" vertical="center" wrapText="1"/>
    </xf>
    <xf numFmtId="0" fontId="17" fillId="5" borderId="1" xfId="13" applyFont="1" applyFill="1" applyBorder="1" applyAlignment="1">
      <alignment horizontal="left" vertical="center" wrapText="1"/>
    </xf>
    <xf numFmtId="176" fontId="20" fillId="5" borderId="10" xfId="13" applyNumberFormat="1" applyFont="1" applyFill="1" applyBorder="1" applyAlignment="1">
      <alignment horizontal="center" vertical="center" wrapText="1"/>
    </xf>
    <xf numFmtId="176" fontId="20" fillId="5" borderId="14" xfId="13" applyNumberFormat="1" applyFont="1" applyFill="1" applyBorder="1" applyAlignment="1">
      <alignment horizontal="center" vertical="center" wrapText="1"/>
    </xf>
    <xf numFmtId="176" fontId="20" fillId="5" borderId="13" xfId="13" applyNumberFormat="1" applyFont="1" applyFill="1" applyBorder="1" applyAlignment="1">
      <alignment horizontal="center" vertical="center" wrapText="1"/>
    </xf>
    <xf numFmtId="176" fontId="20" fillId="5" borderId="12" xfId="13" applyNumberFormat="1" applyFont="1" applyFill="1" applyBorder="1" applyAlignment="1">
      <alignment horizontal="center" vertical="center" wrapText="1"/>
    </xf>
    <xf numFmtId="176" fontId="20" fillId="5" borderId="3" xfId="13" applyNumberFormat="1" applyFont="1" applyFill="1" applyBorder="1" applyAlignment="1">
      <alignment horizontal="center" vertical="center" wrapText="1"/>
    </xf>
    <xf numFmtId="176" fontId="20" fillId="5" borderId="2" xfId="13" applyNumberFormat="1" applyFont="1" applyFill="1" applyBorder="1" applyAlignment="1">
      <alignment horizontal="center" vertical="center" wrapText="1"/>
    </xf>
    <xf numFmtId="176" fontId="20" fillId="5" borderId="1" xfId="13" applyNumberFormat="1" applyFont="1" applyFill="1" applyBorder="1" applyAlignment="1">
      <alignment horizontal="center" vertical="center" wrapText="1"/>
    </xf>
    <xf numFmtId="0" fontId="20" fillId="5" borderId="10" xfId="13" applyFont="1" applyFill="1" applyBorder="1" applyAlignment="1">
      <alignment horizontal="center" vertical="center"/>
    </xf>
    <xf numFmtId="0" fontId="19" fillId="5" borderId="8" xfId="13" applyFont="1" applyFill="1" applyBorder="1" applyAlignment="1">
      <alignment horizontal="center" vertical="center"/>
    </xf>
    <xf numFmtId="0" fontId="19" fillId="5" borderId="7" xfId="13" applyFont="1" applyFill="1" applyBorder="1" applyAlignment="1">
      <alignment horizontal="center" vertical="center"/>
    </xf>
    <xf numFmtId="0" fontId="19" fillId="5" borderId="9" xfId="13" applyFont="1" applyFill="1" applyBorder="1" applyAlignment="1">
      <alignment horizontal="center" vertical="center"/>
    </xf>
    <xf numFmtId="0" fontId="14" fillId="2" borderId="0" xfId="13" applyFont="1" applyFill="1" applyBorder="1" applyAlignment="1">
      <alignment horizontal="center" vertical="center"/>
    </xf>
    <xf numFmtId="0" fontId="21" fillId="3" borderId="5" xfId="13" applyFont="1" applyFill="1" applyBorder="1" applyAlignment="1">
      <alignment horizontal="center" vertical="center" wrapText="1"/>
    </xf>
    <xf numFmtId="0" fontId="21" fillId="3" borderId="0" xfId="13" applyFont="1" applyFill="1" applyBorder="1" applyAlignment="1">
      <alignment horizontal="center" vertical="center" wrapText="1"/>
    </xf>
    <xf numFmtId="0" fontId="21" fillId="3" borderId="4" xfId="13" applyFont="1" applyFill="1" applyBorder="1" applyAlignment="1">
      <alignment horizontal="center" vertical="center" wrapText="1"/>
    </xf>
    <xf numFmtId="0" fontId="17" fillId="5" borderId="16" xfId="13" applyFont="1" applyFill="1" applyBorder="1" applyAlignment="1">
      <alignment vertical="center" wrapText="1"/>
    </xf>
    <xf numFmtId="0" fontId="17" fillId="5" borderId="15" xfId="13" applyFont="1" applyFill="1" applyBorder="1" applyAlignment="1">
      <alignment vertical="center" wrapText="1"/>
    </xf>
    <xf numFmtId="0" fontId="17" fillId="5" borderId="11" xfId="13" applyFont="1" applyFill="1" applyBorder="1" applyAlignment="1">
      <alignment vertical="center" wrapText="1"/>
    </xf>
    <xf numFmtId="0" fontId="17" fillId="5" borderId="10" xfId="13" applyFont="1" applyFill="1" applyBorder="1" applyAlignment="1">
      <alignment horizontal="left" vertical="center" wrapText="1"/>
    </xf>
    <xf numFmtId="0" fontId="17" fillId="5" borderId="0" xfId="13" applyFont="1" applyFill="1" applyBorder="1" applyAlignment="1">
      <alignment horizontal="left" vertical="center" wrapText="1"/>
    </xf>
    <xf numFmtId="0" fontId="17" fillId="5" borderId="4" xfId="13" applyFont="1" applyFill="1" applyBorder="1" applyAlignment="1">
      <alignment horizontal="left" vertical="center" wrapText="1"/>
    </xf>
    <xf numFmtId="176" fontId="20" fillId="5" borderId="10" xfId="13" applyNumberFormat="1" applyFont="1" applyFill="1" applyBorder="1" applyAlignment="1">
      <alignment horizontal="center" vertical="center"/>
    </xf>
  </cellXfs>
  <cellStyles count="18">
    <cellStyle name="桁区切り 2" xfId="14"/>
    <cellStyle name="標準" xfId="0" builtinId="0"/>
    <cellStyle name="標準 10" xfId="16"/>
    <cellStyle name="標準 2" xfId="1"/>
    <cellStyle name="標準 2 2" xfId="7"/>
    <cellStyle name="標準 2 2 2" xfId="10"/>
    <cellStyle name="標準 2 3" xfId="11"/>
    <cellStyle name="標準 3" xfId="2"/>
    <cellStyle name="標準 4" xfId="3"/>
    <cellStyle name="標準 4 2" xfId="5"/>
    <cellStyle name="標準 4 2 2" xfId="17"/>
    <cellStyle name="標準 4 3" xfId="8"/>
    <cellStyle name="標準 5" xfId="4"/>
    <cellStyle name="標準 5 2" xfId="9"/>
    <cellStyle name="標準 6" xfId="6"/>
    <cellStyle name="標準 7" xfId="12"/>
    <cellStyle name="標準 8" xfId="13"/>
    <cellStyle name="標準 9" xfId="15"/>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xmlns=""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94209" name="Check Box 1" hidden="1">
              <a:extLst>
                <a:ext uri="{63B3BB69-23CF-44E3-9099-C40C66FF867C}">
                  <a14:compatExt spid="_x0000_s94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94210" name="Check Box 2" hidden="1">
              <a:extLst>
                <a:ext uri="{63B3BB69-23CF-44E3-9099-C40C66FF867C}">
                  <a14:compatExt spid="_x0000_s94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94211" name="Check Box 3" hidden="1">
              <a:extLst>
                <a:ext uri="{63B3BB69-23CF-44E3-9099-C40C66FF867C}">
                  <a14:compatExt spid="_x0000_s94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94212" name="Check Box 4" hidden="1">
              <a:extLst>
                <a:ext uri="{63B3BB69-23CF-44E3-9099-C40C66FF867C}">
                  <a14:compatExt spid="_x0000_s942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94213" name="Check Box 5" hidden="1">
              <a:extLst>
                <a:ext uri="{63B3BB69-23CF-44E3-9099-C40C66FF867C}">
                  <a14:compatExt spid="_x0000_s94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94214" name="Check Box 6" hidden="1">
              <a:extLst>
                <a:ext uri="{63B3BB69-23CF-44E3-9099-C40C66FF867C}">
                  <a14:compatExt spid="_x0000_s94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94215" name="Check Box 7" hidden="1">
              <a:extLst>
                <a:ext uri="{63B3BB69-23CF-44E3-9099-C40C66FF867C}">
                  <a14:compatExt spid="_x0000_s942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94216" name="Check Box 8" hidden="1">
              <a:extLst>
                <a:ext uri="{63B3BB69-23CF-44E3-9099-C40C66FF867C}">
                  <a14:compatExt spid="_x0000_s942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94217" name="Check Box 9" hidden="1">
              <a:extLst>
                <a:ext uri="{63B3BB69-23CF-44E3-9099-C40C66FF867C}">
                  <a14:compatExt spid="_x0000_s94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94218" name="Check Box 10" hidden="1">
              <a:extLst>
                <a:ext uri="{63B3BB69-23CF-44E3-9099-C40C66FF867C}">
                  <a14:compatExt spid="_x0000_s94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94219" name="Check Box 11" hidden="1">
              <a:extLst>
                <a:ext uri="{63B3BB69-23CF-44E3-9099-C40C66FF867C}">
                  <a14:compatExt spid="_x0000_s94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94220" name="Check Box 12" hidden="1">
              <a:extLst>
                <a:ext uri="{63B3BB69-23CF-44E3-9099-C40C66FF867C}">
                  <a14:compatExt spid="_x0000_s942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94221" name="Check Box 13" hidden="1">
              <a:extLst>
                <a:ext uri="{63B3BB69-23CF-44E3-9099-C40C66FF867C}">
                  <a14:compatExt spid="_x0000_s942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94222" name="Check Box 14" hidden="1">
              <a:extLst>
                <a:ext uri="{63B3BB69-23CF-44E3-9099-C40C66FF867C}">
                  <a14:compatExt spid="_x0000_s94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94223" name="Check Box 15" hidden="1">
              <a:extLst>
                <a:ext uri="{63B3BB69-23CF-44E3-9099-C40C66FF867C}">
                  <a14:compatExt spid="_x0000_s942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94224" name="Check Box 16" hidden="1">
              <a:extLst>
                <a:ext uri="{63B3BB69-23CF-44E3-9099-C40C66FF867C}">
                  <a14:compatExt spid="_x0000_s94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94225" name="Check Box 17" hidden="1">
              <a:extLst>
                <a:ext uri="{63B3BB69-23CF-44E3-9099-C40C66FF867C}">
                  <a14:compatExt spid="_x0000_s942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94226" name="Check Box 18" hidden="1">
              <a:extLst>
                <a:ext uri="{63B3BB69-23CF-44E3-9099-C40C66FF867C}">
                  <a14:compatExt spid="_x0000_s94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94227" name="Check Box 19" hidden="1">
              <a:extLst>
                <a:ext uri="{63B3BB69-23CF-44E3-9099-C40C66FF867C}">
                  <a14:compatExt spid="_x0000_s942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94228" name="Check Box 20" hidden="1">
              <a:extLst>
                <a:ext uri="{63B3BB69-23CF-44E3-9099-C40C66FF867C}">
                  <a14:compatExt spid="_x0000_s94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94229" name="Check Box 21" hidden="1">
              <a:extLst>
                <a:ext uri="{63B3BB69-23CF-44E3-9099-C40C66FF867C}">
                  <a14:compatExt spid="_x0000_s9422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9"/>
  <sheetViews>
    <sheetView tabSelected="1" view="pageBreakPreview" zoomScale="70" zoomScaleNormal="100" zoomScaleSheetLayoutView="70" zoomScalePageLayoutView="40" workbookViewId="0">
      <selection activeCell="T24" sqref="T24:T25"/>
    </sheetView>
  </sheetViews>
  <sheetFormatPr defaultColWidth="9" defaultRowHeight="21" x14ac:dyDescent="0.15"/>
  <cols>
    <col min="1" max="1" width="3.5" style="1" customWidth="1"/>
    <col min="2" max="3" width="11.25" style="1" customWidth="1"/>
    <col min="4" max="7" width="15.5" style="1" customWidth="1"/>
    <col min="8" max="9" width="11.25" style="1" customWidth="1"/>
    <col min="10" max="10" width="4.75" style="1" customWidth="1"/>
    <col min="11" max="12" width="11.25" style="1" customWidth="1"/>
    <col min="13" max="19" width="9.875" style="1" customWidth="1"/>
    <col min="20" max="20" width="11.375" style="1" customWidth="1"/>
    <col min="21" max="21" width="10.75" style="1" customWidth="1"/>
    <col min="22" max="22" width="2" style="1" customWidth="1"/>
    <col min="23" max="16384" width="9" style="1"/>
  </cols>
  <sheetData>
    <row r="1" spans="1:21" x14ac:dyDescent="0.15">
      <c r="A1" s="1" t="s">
        <v>128</v>
      </c>
      <c r="T1" s="157" t="s">
        <v>127</v>
      </c>
      <c r="U1" s="180"/>
    </row>
    <row r="2" spans="1:21" ht="6.75" customHeight="1" x14ac:dyDescent="0.15">
      <c r="T2" s="2"/>
      <c r="U2" s="2"/>
    </row>
    <row r="3" spans="1:21" ht="20.25" customHeight="1" x14ac:dyDescent="0.15">
      <c r="O3" s="181" t="s">
        <v>192</v>
      </c>
      <c r="P3" s="181"/>
      <c r="Q3" s="3" t="s">
        <v>2</v>
      </c>
      <c r="R3" s="3">
        <v>4</v>
      </c>
      <c r="S3" s="3" t="s">
        <v>3</v>
      </c>
      <c r="T3" s="3">
        <v>8</v>
      </c>
      <c r="U3" s="3" t="s">
        <v>4</v>
      </c>
    </row>
    <row r="4" spans="1:21" ht="7.5" customHeight="1" x14ac:dyDescent="0.15"/>
    <row r="5" spans="1:21" ht="29.25" customHeight="1" x14ac:dyDescent="0.15">
      <c r="B5" s="182" t="s">
        <v>5</v>
      </c>
      <c r="C5" s="182"/>
      <c r="D5" s="182"/>
      <c r="E5" s="182"/>
      <c r="F5" s="182"/>
      <c r="G5" s="182"/>
      <c r="H5" s="182"/>
      <c r="I5" s="182"/>
      <c r="J5" s="182"/>
      <c r="K5" s="182"/>
      <c r="L5" s="182"/>
      <c r="M5" s="182"/>
      <c r="N5" s="182"/>
      <c r="O5" s="182"/>
      <c r="P5" s="182"/>
      <c r="Q5" s="182"/>
      <c r="R5" s="182"/>
      <c r="S5" s="182"/>
      <c r="T5" s="182"/>
      <c r="U5" s="182"/>
    </row>
    <row r="6" spans="1:21" ht="19.5" customHeight="1" x14ac:dyDescent="0.15"/>
    <row r="7" spans="1:21" ht="46.5" customHeight="1" x14ac:dyDescent="0.15">
      <c r="B7" s="179" t="s">
        <v>6</v>
      </c>
      <c r="C7" s="179"/>
      <c r="D7" s="152" t="s">
        <v>187</v>
      </c>
      <c r="E7" s="152"/>
      <c r="F7" s="152"/>
      <c r="G7" s="152"/>
      <c r="H7" s="152"/>
      <c r="I7" s="152"/>
      <c r="K7" s="179" t="s">
        <v>7</v>
      </c>
      <c r="L7" s="179"/>
      <c r="M7" s="152">
        <v>2810601431</v>
      </c>
      <c r="N7" s="152"/>
      <c r="O7" s="152"/>
      <c r="P7" s="152"/>
      <c r="Q7" s="152"/>
      <c r="R7" s="152"/>
      <c r="S7" s="152"/>
      <c r="T7" s="152"/>
      <c r="U7" s="152"/>
    </row>
    <row r="8" spans="1:21" ht="46.5" customHeight="1" x14ac:dyDescent="0.15">
      <c r="B8" s="179" t="s">
        <v>8</v>
      </c>
      <c r="C8" s="179"/>
      <c r="D8" s="152" t="s">
        <v>188</v>
      </c>
      <c r="E8" s="152"/>
      <c r="F8" s="152"/>
      <c r="G8" s="152"/>
      <c r="H8" s="152"/>
      <c r="I8" s="152"/>
      <c r="K8" s="179" t="s">
        <v>9</v>
      </c>
      <c r="L8" s="179"/>
      <c r="M8" s="152" t="s">
        <v>190</v>
      </c>
      <c r="N8" s="152"/>
      <c r="O8" s="152"/>
      <c r="P8" s="152"/>
      <c r="Q8" s="152"/>
      <c r="R8" s="152"/>
      <c r="S8" s="152"/>
      <c r="T8" s="152"/>
      <c r="U8" s="152"/>
    </row>
    <row r="9" spans="1:21" ht="48" customHeight="1" x14ac:dyDescent="0.15">
      <c r="B9" s="179" t="s">
        <v>10</v>
      </c>
      <c r="C9" s="179"/>
      <c r="D9" s="152" t="s">
        <v>189</v>
      </c>
      <c r="E9" s="152"/>
      <c r="F9" s="152"/>
      <c r="G9" s="152"/>
      <c r="H9" s="152"/>
      <c r="I9" s="152"/>
      <c r="K9" s="179" t="s">
        <v>11</v>
      </c>
      <c r="L9" s="179"/>
      <c r="M9" s="152" t="s">
        <v>191</v>
      </c>
      <c r="N9" s="152"/>
      <c r="O9" s="152"/>
      <c r="P9" s="152"/>
      <c r="Q9" s="152"/>
      <c r="R9" s="152"/>
      <c r="S9" s="152"/>
      <c r="T9" s="152"/>
      <c r="U9" s="152"/>
    </row>
    <row r="10" spans="1:21" ht="19.5" customHeight="1" x14ac:dyDescent="0.15"/>
    <row r="11" spans="1:21" ht="33" customHeight="1" x14ac:dyDescent="0.15">
      <c r="B11" s="124" t="s">
        <v>12</v>
      </c>
      <c r="C11" s="125"/>
      <c r="D11" s="125"/>
      <c r="E11" s="125"/>
      <c r="F11" s="125"/>
      <c r="G11" s="125"/>
      <c r="H11" s="125"/>
      <c r="I11" s="126"/>
      <c r="K11" s="124" t="s">
        <v>13</v>
      </c>
      <c r="L11" s="125"/>
      <c r="M11" s="125"/>
      <c r="N11" s="125"/>
      <c r="O11" s="125"/>
      <c r="P11" s="125"/>
      <c r="Q11" s="125"/>
      <c r="R11" s="125"/>
      <c r="S11" s="125"/>
      <c r="T11" s="125"/>
      <c r="U11" s="126"/>
    </row>
    <row r="12" spans="1:21" ht="33" customHeight="1" x14ac:dyDescent="0.15">
      <c r="B12" s="120" t="s">
        <v>14</v>
      </c>
      <c r="C12" s="120"/>
      <c r="D12" s="120"/>
      <c r="E12" s="120"/>
      <c r="F12" s="120"/>
      <c r="G12" s="120"/>
      <c r="H12" s="4"/>
      <c r="I12" s="168">
        <f>IF(H12="○",90,IF(H13="○",80,IF(H14="○",65,IF(H15="○",55,IF(H16="○",40,IF(H17="○",30,IF(H18="○",20,IF(H19="○",5))))))))</f>
        <v>40</v>
      </c>
      <c r="K12" s="170" t="s">
        <v>15</v>
      </c>
      <c r="L12" s="171"/>
      <c r="M12" s="171"/>
      <c r="N12" s="171"/>
      <c r="O12" s="171"/>
      <c r="P12" s="171"/>
      <c r="Q12" s="171"/>
      <c r="R12" s="171"/>
      <c r="S12" s="171"/>
      <c r="T12" s="172"/>
      <c r="U12" s="173">
        <f>IF(T32&gt;=5,15,IF(AND(T32&gt;=3,T32&lt;=4),5,IF(AND(T32&gt;=2,T32&lt;=0),0,0)))</f>
        <v>5</v>
      </c>
    </row>
    <row r="13" spans="1:21" ht="33" customHeight="1" x14ac:dyDescent="0.15">
      <c r="B13" s="120" t="s">
        <v>16</v>
      </c>
      <c r="C13" s="120"/>
      <c r="D13" s="120"/>
      <c r="E13" s="120"/>
      <c r="F13" s="120"/>
      <c r="G13" s="120"/>
      <c r="H13" s="4" t="s">
        <v>0</v>
      </c>
      <c r="I13" s="169"/>
      <c r="K13" s="165" t="s">
        <v>129</v>
      </c>
      <c r="L13" s="166"/>
      <c r="M13" s="166"/>
      <c r="N13" s="166"/>
      <c r="O13" s="166"/>
      <c r="P13" s="166"/>
      <c r="Q13" s="166"/>
      <c r="R13" s="166"/>
      <c r="S13" s="167"/>
      <c r="T13" s="5" t="s">
        <v>193</v>
      </c>
      <c r="U13" s="174"/>
    </row>
    <row r="14" spans="1:21" ht="33" customHeight="1" x14ac:dyDescent="0.15">
      <c r="B14" s="120" t="s">
        <v>17</v>
      </c>
      <c r="C14" s="120"/>
      <c r="D14" s="120"/>
      <c r="E14" s="120"/>
      <c r="F14" s="120"/>
      <c r="G14" s="120"/>
      <c r="H14" s="4"/>
      <c r="I14" s="169"/>
      <c r="K14" s="143" t="s">
        <v>19</v>
      </c>
      <c r="L14" s="144"/>
      <c r="M14" s="144"/>
      <c r="N14" s="144"/>
      <c r="O14" s="144"/>
      <c r="P14" s="144"/>
      <c r="Q14" s="144"/>
      <c r="R14" s="144"/>
      <c r="S14" s="144"/>
      <c r="T14" s="145"/>
      <c r="U14" s="174"/>
    </row>
    <row r="15" spans="1:21" ht="33" customHeight="1" x14ac:dyDescent="0.15">
      <c r="B15" s="120" t="s">
        <v>18</v>
      </c>
      <c r="C15" s="120"/>
      <c r="D15" s="120"/>
      <c r="E15" s="120"/>
      <c r="F15" s="120"/>
      <c r="G15" s="120"/>
      <c r="H15" s="4" t="s">
        <v>0</v>
      </c>
      <c r="I15" s="169"/>
      <c r="K15" s="176" t="s">
        <v>130</v>
      </c>
      <c r="L15" s="177"/>
      <c r="M15" s="177"/>
      <c r="N15" s="177"/>
      <c r="O15" s="177"/>
      <c r="P15" s="177"/>
      <c r="Q15" s="177"/>
      <c r="R15" s="177"/>
      <c r="S15" s="178"/>
      <c r="T15" s="6"/>
      <c r="U15" s="174"/>
    </row>
    <row r="16" spans="1:21" ht="33" customHeight="1" x14ac:dyDescent="0.15">
      <c r="B16" s="120" t="s">
        <v>20</v>
      </c>
      <c r="C16" s="120"/>
      <c r="D16" s="120"/>
      <c r="E16" s="120"/>
      <c r="F16" s="120"/>
      <c r="G16" s="120"/>
      <c r="H16" s="4" t="s">
        <v>193</v>
      </c>
      <c r="I16" s="169"/>
      <c r="K16" s="143" t="s">
        <v>23</v>
      </c>
      <c r="L16" s="144"/>
      <c r="M16" s="144"/>
      <c r="N16" s="144"/>
      <c r="O16" s="144"/>
      <c r="P16" s="144"/>
      <c r="Q16" s="144"/>
      <c r="R16" s="144"/>
      <c r="S16" s="144"/>
      <c r="T16" s="145"/>
      <c r="U16" s="174"/>
    </row>
    <row r="17" spans="2:21" ht="33" customHeight="1" x14ac:dyDescent="0.15">
      <c r="B17" s="120" t="s">
        <v>21</v>
      </c>
      <c r="C17" s="120"/>
      <c r="D17" s="120"/>
      <c r="E17" s="120"/>
      <c r="F17" s="120"/>
      <c r="G17" s="120"/>
      <c r="H17" s="4"/>
      <c r="I17" s="169"/>
      <c r="K17" s="165" t="s">
        <v>26</v>
      </c>
      <c r="L17" s="166"/>
      <c r="M17" s="166"/>
      <c r="N17" s="166"/>
      <c r="O17" s="166"/>
      <c r="P17" s="166"/>
      <c r="Q17" s="166"/>
      <c r="R17" s="166"/>
      <c r="S17" s="167"/>
      <c r="T17" s="5" t="s">
        <v>193</v>
      </c>
      <c r="U17" s="174"/>
    </row>
    <row r="18" spans="2:21" ht="33" customHeight="1" x14ac:dyDescent="0.15">
      <c r="B18" s="120" t="s">
        <v>22</v>
      </c>
      <c r="C18" s="120"/>
      <c r="D18" s="120"/>
      <c r="E18" s="120"/>
      <c r="F18" s="120"/>
      <c r="G18" s="120"/>
      <c r="H18" s="4"/>
      <c r="I18" s="169"/>
      <c r="K18" s="162" t="s">
        <v>28</v>
      </c>
      <c r="L18" s="163"/>
      <c r="M18" s="163"/>
      <c r="N18" s="163"/>
      <c r="O18" s="163"/>
      <c r="P18" s="163"/>
      <c r="Q18" s="163"/>
      <c r="R18" s="163"/>
      <c r="S18" s="163"/>
      <c r="T18" s="164"/>
      <c r="U18" s="174"/>
    </row>
    <row r="19" spans="2:21" ht="33" customHeight="1" x14ac:dyDescent="0.15">
      <c r="B19" s="120" t="s">
        <v>24</v>
      </c>
      <c r="C19" s="120"/>
      <c r="D19" s="120"/>
      <c r="E19" s="120"/>
      <c r="F19" s="120"/>
      <c r="G19" s="120"/>
      <c r="H19" s="4"/>
      <c r="I19" s="7" t="s">
        <v>25</v>
      </c>
      <c r="K19" s="165" t="s">
        <v>130</v>
      </c>
      <c r="L19" s="166"/>
      <c r="M19" s="166"/>
      <c r="N19" s="166"/>
      <c r="O19" s="166"/>
      <c r="P19" s="166"/>
      <c r="Q19" s="166"/>
      <c r="R19" s="166"/>
      <c r="S19" s="167"/>
      <c r="T19" s="5" t="s">
        <v>193</v>
      </c>
      <c r="U19" s="174"/>
    </row>
    <row r="20" spans="2:21" ht="35.25" customHeight="1" x14ac:dyDescent="0.15">
      <c r="B20" s="156" t="s">
        <v>131</v>
      </c>
      <c r="C20" s="156"/>
      <c r="D20" s="156"/>
      <c r="E20" s="156"/>
      <c r="F20" s="156"/>
      <c r="G20" s="156"/>
      <c r="H20" s="156"/>
      <c r="I20" s="156"/>
      <c r="K20" s="162" t="s">
        <v>29</v>
      </c>
      <c r="L20" s="163"/>
      <c r="M20" s="163"/>
      <c r="N20" s="163"/>
      <c r="O20" s="163"/>
      <c r="P20" s="163"/>
      <c r="Q20" s="163"/>
      <c r="R20" s="163"/>
      <c r="S20" s="163"/>
      <c r="T20" s="164"/>
      <c r="U20" s="174"/>
    </row>
    <row r="21" spans="2:21" ht="33" customHeight="1" x14ac:dyDescent="0.15">
      <c r="B21" s="124" t="s">
        <v>27</v>
      </c>
      <c r="C21" s="125"/>
      <c r="D21" s="125"/>
      <c r="E21" s="125"/>
      <c r="F21" s="125"/>
      <c r="G21" s="125"/>
      <c r="H21" s="125"/>
      <c r="I21" s="126"/>
      <c r="K21" s="127" t="s">
        <v>30</v>
      </c>
      <c r="L21" s="128"/>
      <c r="M21" s="128"/>
      <c r="N21" s="128"/>
      <c r="O21" s="128"/>
      <c r="P21" s="128"/>
      <c r="Q21" s="128"/>
      <c r="R21" s="128"/>
      <c r="S21" s="129"/>
      <c r="T21" s="158" t="s">
        <v>193</v>
      </c>
      <c r="U21" s="174"/>
    </row>
    <row r="22" spans="2:21" ht="24" customHeight="1" x14ac:dyDescent="0.15">
      <c r="B22" s="151" t="s">
        <v>132</v>
      </c>
      <c r="C22" s="151"/>
      <c r="D22" s="151"/>
      <c r="E22" s="151"/>
      <c r="F22" s="151"/>
      <c r="G22" s="151"/>
      <c r="H22" s="157" t="s">
        <v>0</v>
      </c>
      <c r="I22" s="158">
        <f>IF(H22="○",60,IF(H24="○",50,IF(H26="○",40,IF(H28="○",20,IF(H30="○",-10,IF(H32="○",-20))))))</f>
        <v>40</v>
      </c>
      <c r="K22" s="133"/>
      <c r="L22" s="134"/>
      <c r="M22" s="134"/>
      <c r="N22" s="134"/>
      <c r="O22" s="134"/>
      <c r="P22" s="134"/>
      <c r="Q22" s="134"/>
      <c r="R22" s="134"/>
      <c r="S22" s="135"/>
      <c r="T22" s="159"/>
      <c r="U22" s="174"/>
    </row>
    <row r="23" spans="2:21" ht="35.25" customHeight="1" x14ac:dyDescent="0.15">
      <c r="B23" s="151"/>
      <c r="C23" s="151"/>
      <c r="D23" s="151"/>
      <c r="E23" s="151"/>
      <c r="F23" s="151"/>
      <c r="G23" s="151"/>
      <c r="H23" s="157"/>
      <c r="I23" s="160"/>
      <c r="K23" s="162" t="s">
        <v>31</v>
      </c>
      <c r="L23" s="163"/>
      <c r="M23" s="163"/>
      <c r="N23" s="163"/>
      <c r="O23" s="163"/>
      <c r="P23" s="163"/>
      <c r="Q23" s="163"/>
      <c r="R23" s="163"/>
      <c r="S23" s="163"/>
      <c r="T23" s="164"/>
      <c r="U23" s="174"/>
    </row>
    <row r="24" spans="2:21" ht="35.25" customHeight="1" x14ac:dyDescent="0.15">
      <c r="B24" s="151" t="s">
        <v>133</v>
      </c>
      <c r="C24" s="151"/>
      <c r="D24" s="151"/>
      <c r="E24" s="151"/>
      <c r="F24" s="151"/>
      <c r="G24" s="151"/>
      <c r="H24" s="157" t="s">
        <v>0</v>
      </c>
      <c r="I24" s="160"/>
      <c r="K24" s="127" t="s">
        <v>32</v>
      </c>
      <c r="L24" s="128"/>
      <c r="M24" s="128"/>
      <c r="N24" s="128"/>
      <c r="O24" s="128"/>
      <c r="P24" s="128"/>
      <c r="Q24" s="128"/>
      <c r="R24" s="128"/>
      <c r="S24" s="129"/>
      <c r="T24" s="158"/>
      <c r="U24" s="174"/>
    </row>
    <row r="25" spans="2:21" ht="24" customHeight="1" x14ac:dyDescent="0.15">
      <c r="B25" s="151"/>
      <c r="C25" s="151"/>
      <c r="D25" s="151"/>
      <c r="E25" s="151"/>
      <c r="F25" s="151"/>
      <c r="G25" s="151"/>
      <c r="H25" s="157"/>
      <c r="I25" s="160"/>
      <c r="K25" s="133"/>
      <c r="L25" s="134"/>
      <c r="M25" s="134"/>
      <c r="N25" s="134"/>
      <c r="O25" s="134"/>
      <c r="P25" s="134"/>
      <c r="Q25" s="134"/>
      <c r="R25" s="134"/>
      <c r="S25" s="135"/>
      <c r="T25" s="159"/>
      <c r="U25" s="174"/>
    </row>
    <row r="26" spans="2:21" ht="35.25" customHeight="1" x14ac:dyDescent="0.15">
      <c r="B26" s="151" t="s">
        <v>134</v>
      </c>
      <c r="C26" s="151"/>
      <c r="D26" s="151"/>
      <c r="E26" s="151"/>
      <c r="F26" s="151"/>
      <c r="G26" s="151"/>
      <c r="H26" s="157" t="s">
        <v>193</v>
      </c>
      <c r="I26" s="160"/>
      <c r="K26" s="162" t="s">
        <v>33</v>
      </c>
      <c r="L26" s="163"/>
      <c r="M26" s="163"/>
      <c r="N26" s="163"/>
      <c r="O26" s="163"/>
      <c r="P26" s="163"/>
      <c r="Q26" s="163"/>
      <c r="R26" s="163"/>
      <c r="S26" s="163"/>
      <c r="T26" s="164"/>
      <c r="U26" s="174"/>
    </row>
    <row r="27" spans="2:21" ht="25.5" customHeight="1" x14ac:dyDescent="0.15">
      <c r="B27" s="151"/>
      <c r="C27" s="151"/>
      <c r="D27" s="151"/>
      <c r="E27" s="151"/>
      <c r="F27" s="151"/>
      <c r="G27" s="151"/>
      <c r="H27" s="157"/>
      <c r="I27" s="160"/>
      <c r="K27" s="127" t="s">
        <v>35</v>
      </c>
      <c r="L27" s="128"/>
      <c r="M27" s="128"/>
      <c r="N27" s="128"/>
      <c r="O27" s="128"/>
      <c r="P27" s="128"/>
      <c r="Q27" s="128"/>
      <c r="R27" s="128"/>
      <c r="S27" s="129"/>
      <c r="T27" s="158"/>
      <c r="U27" s="174"/>
    </row>
    <row r="28" spans="2:21" ht="25.5" customHeight="1" x14ac:dyDescent="0.15">
      <c r="B28" s="151" t="s">
        <v>135</v>
      </c>
      <c r="C28" s="151"/>
      <c r="D28" s="151"/>
      <c r="E28" s="151"/>
      <c r="F28" s="151"/>
      <c r="G28" s="151"/>
      <c r="H28" s="157"/>
      <c r="I28" s="160"/>
      <c r="K28" s="133"/>
      <c r="L28" s="134"/>
      <c r="M28" s="134"/>
      <c r="N28" s="134"/>
      <c r="O28" s="134"/>
      <c r="P28" s="134"/>
      <c r="Q28" s="134"/>
      <c r="R28" s="134"/>
      <c r="S28" s="135"/>
      <c r="T28" s="159"/>
      <c r="U28" s="174"/>
    </row>
    <row r="29" spans="2:21" ht="35.25" customHeight="1" x14ac:dyDescent="0.15">
      <c r="B29" s="151"/>
      <c r="C29" s="151"/>
      <c r="D29" s="151"/>
      <c r="E29" s="151"/>
      <c r="F29" s="151"/>
      <c r="G29" s="151"/>
      <c r="H29" s="157"/>
      <c r="I29" s="160"/>
      <c r="K29" s="117" t="s">
        <v>38</v>
      </c>
      <c r="L29" s="118"/>
      <c r="M29" s="118"/>
      <c r="N29" s="118"/>
      <c r="O29" s="118"/>
      <c r="P29" s="118"/>
      <c r="Q29" s="118"/>
      <c r="R29" s="118"/>
      <c r="S29" s="118"/>
      <c r="T29" s="119"/>
      <c r="U29" s="174"/>
    </row>
    <row r="30" spans="2:21" ht="31.5" customHeight="1" x14ac:dyDescent="0.15">
      <c r="B30" s="151" t="s">
        <v>136</v>
      </c>
      <c r="C30" s="151"/>
      <c r="D30" s="151"/>
      <c r="E30" s="151"/>
      <c r="F30" s="151"/>
      <c r="G30" s="151"/>
      <c r="H30" s="157"/>
      <c r="I30" s="160"/>
      <c r="K30" s="130" t="s">
        <v>39</v>
      </c>
      <c r="L30" s="131"/>
      <c r="M30" s="131"/>
      <c r="N30" s="131"/>
      <c r="O30" s="131"/>
      <c r="P30" s="131"/>
      <c r="Q30" s="131"/>
      <c r="R30" s="131"/>
      <c r="S30" s="132"/>
      <c r="T30" s="137"/>
      <c r="U30" s="174"/>
    </row>
    <row r="31" spans="2:21" ht="31.5" customHeight="1" x14ac:dyDescent="0.15">
      <c r="B31" s="151"/>
      <c r="C31" s="151"/>
      <c r="D31" s="151"/>
      <c r="E31" s="151"/>
      <c r="F31" s="151"/>
      <c r="G31" s="151"/>
      <c r="H31" s="157"/>
      <c r="I31" s="160"/>
      <c r="K31" s="133"/>
      <c r="L31" s="134"/>
      <c r="M31" s="134"/>
      <c r="N31" s="134"/>
      <c r="O31" s="134"/>
      <c r="P31" s="134"/>
      <c r="Q31" s="134"/>
      <c r="R31" s="134"/>
      <c r="S31" s="135"/>
      <c r="T31" s="138"/>
      <c r="U31" s="175"/>
    </row>
    <row r="32" spans="2:21" ht="29.25" customHeight="1" x14ac:dyDescent="0.15">
      <c r="B32" s="151" t="s">
        <v>137</v>
      </c>
      <c r="C32" s="151"/>
      <c r="D32" s="151"/>
      <c r="E32" s="151"/>
      <c r="F32" s="151"/>
      <c r="G32" s="151"/>
      <c r="H32" s="152" t="s">
        <v>0</v>
      </c>
      <c r="I32" s="161"/>
      <c r="K32" s="153" t="s">
        <v>41</v>
      </c>
      <c r="L32" s="154"/>
      <c r="M32" s="154"/>
      <c r="N32" s="154"/>
      <c r="O32" s="154"/>
      <c r="P32" s="154"/>
      <c r="Q32" s="154"/>
      <c r="R32" s="154"/>
      <c r="S32" s="155"/>
      <c r="T32" s="8">
        <f>((COUNTIF(T13,"○")+COUNTIF(T15,"○")+COUNTIF(T17,"○")+COUNTIF(T19,"○"))+COUNTIF(T21,"○")+COUNTIF(T24,"○")+COUNTIF(T27,"○")+COUNTIF(T30,"○"))*1</f>
        <v>4</v>
      </c>
      <c r="U32" s="7" t="s">
        <v>25</v>
      </c>
    </row>
    <row r="33" spans="2:21" ht="25.5" customHeight="1" x14ac:dyDescent="0.15">
      <c r="B33" s="151"/>
      <c r="C33" s="151"/>
      <c r="D33" s="151"/>
      <c r="E33" s="151"/>
      <c r="F33" s="151"/>
      <c r="G33" s="151"/>
      <c r="H33" s="152"/>
      <c r="I33" s="9" t="s">
        <v>25</v>
      </c>
      <c r="K33" s="10" t="s">
        <v>138</v>
      </c>
      <c r="O33" s="11"/>
      <c r="P33" s="11"/>
      <c r="Q33" s="11"/>
      <c r="R33" s="11" t="s">
        <v>139</v>
      </c>
      <c r="S33" s="11"/>
      <c r="T33" s="11"/>
      <c r="U33" s="11"/>
    </row>
    <row r="34" spans="2:21" ht="31.5" customHeight="1" x14ac:dyDescent="0.15">
      <c r="B34" s="156" t="s">
        <v>140</v>
      </c>
      <c r="C34" s="156"/>
      <c r="D34" s="156"/>
      <c r="E34" s="156"/>
      <c r="F34" s="156"/>
      <c r="G34" s="156"/>
      <c r="H34" s="156"/>
      <c r="I34" s="156"/>
      <c r="K34" s="124" t="s">
        <v>141</v>
      </c>
      <c r="L34" s="125"/>
      <c r="M34" s="125"/>
      <c r="N34" s="125"/>
      <c r="O34" s="125"/>
      <c r="P34" s="125"/>
      <c r="Q34" s="125"/>
      <c r="R34" s="125"/>
      <c r="S34" s="125"/>
      <c r="T34" s="125"/>
      <c r="U34" s="126"/>
    </row>
    <row r="35" spans="2:21" ht="33" customHeight="1" x14ac:dyDescent="0.15">
      <c r="B35" s="141" t="s">
        <v>34</v>
      </c>
      <c r="C35" s="141"/>
      <c r="D35" s="141"/>
      <c r="E35" s="141"/>
      <c r="F35" s="141"/>
      <c r="G35" s="141"/>
      <c r="H35" s="142"/>
      <c r="I35" s="141"/>
      <c r="K35" s="127" t="s">
        <v>43</v>
      </c>
      <c r="L35" s="128"/>
      <c r="M35" s="128"/>
      <c r="N35" s="128"/>
      <c r="O35" s="128"/>
      <c r="P35" s="128"/>
      <c r="Q35" s="128"/>
      <c r="R35" s="128"/>
      <c r="S35" s="129"/>
      <c r="T35" s="136" t="s">
        <v>193</v>
      </c>
      <c r="U35" s="139">
        <f>IF(T35="○",10,0)</f>
        <v>10</v>
      </c>
    </row>
    <row r="36" spans="2:21" ht="35.25" customHeight="1" x14ac:dyDescent="0.15">
      <c r="B36" s="143" t="s">
        <v>36</v>
      </c>
      <c r="C36" s="144"/>
      <c r="D36" s="144"/>
      <c r="E36" s="144"/>
      <c r="F36" s="144"/>
      <c r="G36" s="144"/>
      <c r="H36" s="145"/>
      <c r="I36" s="146">
        <f>IF(H52&gt;=5,15,IF(AND(H52&gt;=3,H52&lt;=4),5,IF(AND(H52&gt;=2,H52&lt;=0),0,0)))</f>
        <v>15</v>
      </c>
      <c r="K36" s="130"/>
      <c r="L36" s="131"/>
      <c r="M36" s="131"/>
      <c r="N36" s="131"/>
      <c r="O36" s="131"/>
      <c r="P36" s="131"/>
      <c r="Q36" s="131"/>
      <c r="R36" s="131"/>
      <c r="S36" s="132"/>
      <c r="T36" s="137"/>
      <c r="U36" s="140"/>
    </row>
    <row r="37" spans="2:21" ht="33" customHeight="1" x14ac:dyDescent="0.15">
      <c r="B37" s="149" t="s">
        <v>37</v>
      </c>
      <c r="C37" s="149"/>
      <c r="D37" s="149"/>
      <c r="E37" s="149"/>
      <c r="F37" s="149"/>
      <c r="G37" s="149"/>
      <c r="H37" s="5" t="s">
        <v>0</v>
      </c>
      <c r="I37" s="147"/>
      <c r="K37" s="133"/>
      <c r="L37" s="134"/>
      <c r="M37" s="134"/>
      <c r="N37" s="134"/>
      <c r="O37" s="134"/>
      <c r="P37" s="134"/>
      <c r="Q37" s="134"/>
      <c r="R37" s="134"/>
      <c r="S37" s="135"/>
      <c r="T37" s="138"/>
      <c r="U37" s="7" t="s">
        <v>25</v>
      </c>
    </row>
    <row r="38" spans="2:21" ht="35.25" customHeight="1" x14ac:dyDescent="0.15">
      <c r="B38" s="117" t="s">
        <v>40</v>
      </c>
      <c r="C38" s="118"/>
      <c r="D38" s="118"/>
      <c r="E38" s="118"/>
      <c r="F38" s="118"/>
      <c r="G38" s="118"/>
      <c r="H38" s="119"/>
      <c r="I38" s="147"/>
      <c r="K38" s="10"/>
      <c r="Q38" s="12"/>
      <c r="R38" s="12"/>
      <c r="S38" s="12"/>
      <c r="T38" s="12"/>
      <c r="U38" s="12" t="s">
        <v>45</v>
      </c>
    </row>
    <row r="39" spans="2:21" ht="35.25" customHeight="1" x14ac:dyDescent="0.15">
      <c r="B39" s="120" t="s">
        <v>37</v>
      </c>
      <c r="C39" s="120"/>
      <c r="D39" s="120"/>
      <c r="E39" s="120"/>
      <c r="F39" s="120"/>
      <c r="G39" s="120"/>
      <c r="H39" s="5"/>
      <c r="I39" s="147"/>
      <c r="K39" s="124" t="s">
        <v>142</v>
      </c>
      <c r="L39" s="125"/>
      <c r="M39" s="125"/>
      <c r="N39" s="125"/>
      <c r="O39" s="125"/>
      <c r="P39" s="125"/>
      <c r="Q39" s="125"/>
      <c r="R39" s="125"/>
      <c r="S39" s="125"/>
      <c r="T39" s="125"/>
      <c r="U39" s="126"/>
    </row>
    <row r="40" spans="2:21" ht="35.25" customHeight="1" x14ac:dyDescent="0.15">
      <c r="B40" s="13" t="s">
        <v>42</v>
      </c>
      <c r="C40" s="14"/>
      <c r="D40" s="14"/>
      <c r="E40" s="14"/>
      <c r="F40" s="14"/>
      <c r="G40" s="14"/>
      <c r="H40" s="15"/>
      <c r="I40" s="147"/>
      <c r="K40" s="127" t="s">
        <v>143</v>
      </c>
      <c r="L40" s="128"/>
      <c r="M40" s="128"/>
      <c r="N40" s="128"/>
      <c r="O40" s="128"/>
      <c r="P40" s="128"/>
      <c r="Q40" s="128"/>
      <c r="R40" s="128"/>
      <c r="S40" s="129"/>
      <c r="T40" s="136" t="s">
        <v>193</v>
      </c>
      <c r="U40" s="139">
        <f>IF(T40="○",0,-50)</f>
        <v>0</v>
      </c>
    </row>
    <row r="41" spans="2:21" ht="35.25" customHeight="1" x14ac:dyDescent="0.15">
      <c r="B41" s="150" t="s">
        <v>37</v>
      </c>
      <c r="C41" s="150"/>
      <c r="D41" s="150"/>
      <c r="E41" s="150"/>
      <c r="F41" s="150"/>
      <c r="G41" s="150"/>
      <c r="H41" s="16"/>
      <c r="I41" s="147"/>
      <c r="K41" s="130"/>
      <c r="L41" s="131"/>
      <c r="M41" s="131"/>
      <c r="N41" s="131"/>
      <c r="O41" s="131"/>
      <c r="P41" s="131"/>
      <c r="Q41" s="131"/>
      <c r="R41" s="131"/>
      <c r="S41" s="132"/>
      <c r="T41" s="137"/>
      <c r="U41" s="140"/>
    </row>
    <row r="42" spans="2:21" ht="35.25" customHeight="1" x14ac:dyDescent="0.15">
      <c r="B42" s="143" t="s">
        <v>44</v>
      </c>
      <c r="C42" s="144"/>
      <c r="D42" s="144"/>
      <c r="E42" s="144"/>
      <c r="F42" s="144"/>
      <c r="G42" s="144"/>
      <c r="H42" s="145"/>
      <c r="I42" s="147"/>
      <c r="K42" s="133"/>
      <c r="L42" s="134"/>
      <c r="M42" s="134"/>
      <c r="N42" s="134"/>
      <c r="O42" s="134"/>
      <c r="P42" s="134"/>
      <c r="Q42" s="134"/>
      <c r="R42" s="134"/>
      <c r="S42" s="135"/>
      <c r="T42" s="138"/>
      <c r="U42" s="7" t="s">
        <v>25</v>
      </c>
    </row>
    <row r="43" spans="2:21" ht="35.25" customHeight="1" x14ac:dyDescent="0.15">
      <c r="B43" s="120" t="s">
        <v>37</v>
      </c>
      <c r="C43" s="120"/>
      <c r="D43" s="120"/>
      <c r="E43" s="120"/>
      <c r="F43" s="120"/>
      <c r="G43" s="120"/>
      <c r="H43" s="17" t="s">
        <v>193</v>
      </c>
      <c r="I43" s="147"/>
      <c r="K43" s="18"/>
      <c r="Q43" s="12"/>
      <c r="R43" s="12"/>
      <c r="S43" s="12"/>
      <c r="T43" s="12"/>
      <c r="U43" s="19" t="s">
        <v>144</v>
      </c>
    </row>
    <row r="44" spans="2:21" ht="35.25" customHeight="1" x14ac:dyDescent="0.15">
      <c r="B44" s="13" t="s">
        <v>46</v>
      </c>
      <c r="C44" s="14"/>
      <c r="D44" s="14"/>
      <c r="E44" s="14"/>
      <c r="F44" s="14"/>
      <c r="G44" s="14"/>
      <c r="H44" s="20"/>
      <c r="I44" s="147"/>
      <c r="K44" s="124" t="s">
        <v>145</v>
      </c>
      <c r="L44" s="125"/>
      <c r="M44" s="125"/>
      <c r="N44" s="125"/>
      <c r="O44" s="125"/>
      <c r="P44" s="125"/>
      <c r="Q44" s="125"/>
      <c r="R44" s="125"/>
      <c r="S44" s="125"/>
      <c r="T44" s="125"/>
      <c r="U44" s="126"/>
    </row>
    <row r="45" spans="2:21" ht="35.25" customHeight="1" x14ac:dyDescent="0.15">
      <c r="B45" s="120" t="s">
        <v>37</v>
      </c>
      <c r="C45" s="120"/>
      <c r="D45" s="120"/>
      <c r="E45" s="120"/>
      <c r="F45" s="120"/>
      <c r="G45" s="120"/>
      <c r="H45" s="5" t="s">
        <v>193</v>
      </c>
      <c r="I45" s="147"/>
      <c r="K45" s="127" t="s">
        <v>146</v>
      </c>
      <c r="L45" s="128"/>
      <c r="M45" s="128"/>
      <c r="N45" s="128"/>
      <c r="O45" s="128"/>
      <c r="P45" s="128"/>
      <c r="Q45" s="128"/>
      <c r="R45" s="128"/>
      <c r="S45" s="129"/>
      <c r="T45" s="136" t="s">
        <v>0</v>
      </c>
      <c r="U45" s="139">
        <f>IF(T45="○",10,0)</f>
        <v>0</v>
      </c>
    </row>
    <row r="46" spans="2:21" ht="35.25" customHeight="1" x14ac:dyDescent="0.15">
      <c r="B46" s="13" t="s">
        <v>56</v>
      </c>
      <c r="C46" s="14"/>
      <c r="D46" s="14"/>
      <c r="E46" s="14"/>
      <c r="F46" s="14"/>
      <c r="G46" s="14"/>
      <c r="H46" s="15"/>
      <c r="I46" s="147"/>
      <c r="K46" s="130"/>
      <c r="L46" s="131"/>
      <c r="M46" s="131"/>
      <c r="N46" s="131"/>
      <c r="O46" s="131"/>
      <c r="P46" s="131"/>
      <c r="Q46" s="131"/>
      <c r="R46" s="131"/>
      <c r="S46" s="132"/>
      <c r="T46" s="137"/>
      <c r="U46" s="140"/>
    </row>
    <row r="47" spans="2:21" ht="35.25" customHeight="1" x14ac:dyDescent="0.15">
      <c r="B47" s="120" t="s">
        <v>37</v>
      </c>
      <c r="C47" s="120"/>
      <c r="D47" s="120"/>
      <c r="E47" s="120"/>
      <c r="F47" s="120"/>
      <c r="G47" s="120"/>
      <c r="H47" s="5" t="s">
        <v>193</v>
      </c>
      <c r="I47" s="147"/>
      <c r="K47" s="133"/>
      <c r="L47" s="134"/>
      <c r="M47" s="134"/>
      <c r="N47" s="134"/>
      <c r="O47" s="134"/>
      <c r="P47" s="134"/>
      <c r="Q47" s="134"/>
      <c r="R47" s="134"/>
      <c r="S47" s="135"/>
      <c r="T47" s="138"/>
      <c r="U47" s="7" t="s">
        <v>25</v>
      </c>
    </row>
    <row r="48" spans="2:21" ht="35.25" customHeight="1" x14ac:dyDescent="0.15">
      <c r="B48" s="117" t="s">
        <v>62</v>
      </c>
      <c r="C48" s="118"/>
      <c r="D48" s="118"/>
      <c r="E48" s="118"/>
      <c r="F48" s="118"/>
      <c r="G48" s="118"/>
      <c r="H48" s="119"/>
      <c r="I48" s="147"/>
      <c r="K48" s="10"/>
      <c r="Q48" s="12"/>
      <c r="R48" s="12"/>
      <c r="S48" s="12"/>
      <c r="T48" s="12"/>
      <c r="U48" s="12" t="s">
        <v>45</v>
      </c>
    </row>
    <row r="49" spans="2:22" ht="35.25" customHeight="1" x14ac:dyDescent="0.15">
      <c r="B49" s="120" t="s">
        <v>37</v>
      </c>
      <c r="C49" s="120"/>
      <c r="D49" s="120"/>
      <c r="E49" s="120"/>
      <c r="F49" s="120"/>
      <c r="G49" s="120"/>
      <c r="H49" s="5" t="s">
        <v>193</v>
      </c>
      <c r="I49" s="147"/>
      <c r="K49" s="10"/>
      <c r="Q49" s="21"/>
      <c r="R49" s="21"/>
      <c r="S49" s="21"/>
      <c r="T49" s="21"/>
      <c r="U49" s="21"/>
    </row>
    <row r="50" spans="2:22" ht="35.25" customHeight="1" x14ac:dyDescent="0.15">
      <c r="B50" s="117" t="s">
        <v>65</v>
      </c>
      <c r="C50" s="118"/>
      <c r="D50" s="118"/>
      <c r="E50" s="118"/>
      <c r="F50" s="118"/>
      <c r="G50" s="118"/>
      <c r="H50" s="119"/>
      <c r="I50" s="147"/>
      <c r="K50" s="10"/>
      <c r="Q50" s="21"/>
      <c r="R50" s="21"/>
      <c r="S50" s="21"/>
      <c r="T50" s="21"/>
      <c r="U50" s="21"/>
    </row>
    <row r="51" spans="2:22" ht="35.25" customHeight="1" x14ac:dyDescent="0.15">
      <c r="B51" s="120" t="s">
        <v>37</v>
      </c>
      <c r="C51" s="120"/>
      <c r="D51" s="120"/>
      <c r="E51" s="120"/>
      <c r="F51" s="120"/>
      <c r="G51" s="120"/>
      <c r="H51" s="5" t="s">
        <v>193</v>
      </c>
      <c r="I51" s="148"/>
    </row>
    <row r="52" spans="2:22" ht="29.25" customHeight="1" x14ac:dyDescent="0.15">
      <c r="B52" s="121" t="s">
        <v>68</v>
      </c>
      <c r="C52" s="121"/>
      <c r="D52" s="121"/>
      <c r="E52" s="121"/>
      <c r="F52" s="121"/>
      <c r="G52" s="121"/>
      <c r="H52" s="8">
        <f>((COUNTIF(H37,"○")+COUNTIF(H39,"○")+COUNTIF(H41,"○")+COUNTIF(H43,"○"))+COUNTIF(H45,"○")+COUNTIF(H47,"○")+COUNTIF(H49,"○")+COUNTIF(H51,"○"))*1</f>
        <v>5</v>
      </c>
      <c r="I52" s="22" t="s">
        <v>25</v>
      </c>
    </row>
    <row r="53" spans="2:22" ht="35.25" customHeight="1" x14ac:dyDescent="0.15">
      <c r="B53" s="10" t="s">
        <v>147</v>
      </c>
      <c r="I53" s="12" t="s">
        <v>148</v>
      </c>
    </row>
    <row r="54" spans="2:22" ht="27.75" customHeight="1" x14ac:dyDescent="0.15">
      <c r="B54" s="122" t="s">
        <v>47</v>
      </c>
      <c r="C54" s="123"/>
      <c r="D54" s="23" t="s">
        <v>48</v>
      </c>
      <c r="E54" s="24"/>
      <c r="F54" s="24"/>
      <c r="G54" s="24"/>
      <c r="H54" s="24"/>
      <c r="I54" s="24"/>
      <c r="J54" s="24"/>
      <c r="K54" s="24"/>
      <c r="L54" s="25"/>
      <c r="M54" s="26"/>
    </row>
    <row r="55" spans="2:22" ht="35.25" customHeight="1" thickBot="1" x14ac:dyDescent="0.2">
      <c r="B55" s="27" t="s">
        <v>49</v>
      </c>
      <c r="C55" s="28"/>
      <c r="D55" s="29" t="s">
        <v>50</v>
      </c>
      <c r="E55" s="29" t="s">
        <v>51</v>
      </c>
      <c r="F55" s="30" t="s">
        <v>52</v>
      </c>
      <c r="G55" s="30" t="s">
        <v>53</v>
      </c>
      <c r="H55" s="30" t="s">
        <v>54</v>
      </c>
      <c r="I55" s="31" t="s">
        <v>149</v>
      </c>
      <c r="J55" s="30"/>
      <c r="K55" s="30" t="s">
        <v>55</v>
      </c>
      <c r="L55" s="32" t="s">
        <v>150</v>
      </c>
      <c r="M55" s="2"/>
    </row>
    <row r="56" spans="2:22" ht="35.25" customHeight="1" thickTop="1" x14ac:dyDescent="0.15">
      <c r="B56" s="33" t="s">
        <v>57</v>
      </c>
      <c r="C56" s="34"/>
      <c r="D56" s="35" t="s">
        <v>151</v>
      </c>
      <c r="E56" s="36" t="s">
        <v>152</v>
      </c>
      <c r="F56" s="37" t="s">
        <v>51</v>
      </c>
      <c r="G56" s="37" t="s">
        <v>53</v>
      </c>
      <c r="H56" s="37" t="s">
        <v>153</v>
      </c>
      <c r="I56" s="37" t="s">
        <v>154</v>
      </c>
      <c r="J56" s="37"/>
      <c r="K56" s="37"/>
      <c r="L56" s="38"/>
      <c r="O56" s="39" t="s">
        <v>66</v>
      </c>
      <c r="P56" s="40"/>
      <c r="Q56" s="40"/>
      <c r="R56" s="40"/>
      <c r="S56" s="40"/>
      <c r="T56" s="40"/>
      <c r="U56" s="41"/>
    </row>
    <row r="57" spans="2:22" ht="35.25" customHeight="1" x14ac:dyDescent="0.25">
      <c r="B57" s="33" t="s">
        <v>58</v>
      </c>
      <c r="C57" s="34"/>
      <c r="D57" s="37" t="s">
        <v>59</v>
      </c>
      <c r="E57" s="37" t="s">
        <v>50</v>
      </c>
      <c r="F57" s="37" t="s">
        <v>60</v>
      </c>
      <c r="G57" s="37"/>
      <c r="H57" s="37"/>
      <c r="I57" s="37"/>
      <c r="J57" s="37"/>
      <c r="K57" s="37"/>
      <c r="L57" s="42"/>
      <c r="M57" s="43"/>
      <c r="N57" s="43"/>
      <c r="O57" s="103">
        <f>I12+I22+I36+U12+U35+U40+U45</f>
        <v>110</v>
      </c>
      <c r="P57" s="104"/>
      <c r="Q57" s="104"/>
      <c r="R57" s="44"/>
      <c r="S57" s="109" t="s">
        <v>67</v>
      </c>
      <c r="T57" s="109"/>
      <c r="U57" s="110"/>
      <c r="V57" s="45"/>
    </row>
    <row r="58" spans="2:22" ht="35.25" customHeight="1" x14ac:dyDescent="0.25">
      <c r="B58" s="33" t="s">
        <v>61</v>
      </c>
      <c r="C58" s="34"/>
      <c r="D58" s="37" t="s">
        <v>59</v>
      </c>
      <c r="E58" s="37" t="s">
        <v>50</v>
      </c>
      <c r="F58" s="37" t="s">
        <v>60</v>
      </c>
      <c r="G58" s="37"/>
      <c r="H58" s="37"/>
      <c r="I58" s="37"/>
      <c r="J58" s="37"/>
      <c r="K58" s="37"/>
      <c r="L58" s="46"/>
      <c r="M58" s="43"/>
      <c r="N58" s="43"/>
      <c r="O58" s="105"/>
      <c r="P58" s="106"/>
      <c r="Q58" s="106"/>
      <c r="R58" s="45"/>
      <c r="S58" s="111"/>
      <c r="T58" s="111"/>
      <c r="U58" s="112"/>
      <c r="V58" s="45"/>
    </row>
    <row r="59" spans="2:22" ht="35.25" customHeight="1" thickBot="1" x14ac:dyDescent="0.3">
      <c r="B59" s="33" t="s">
        <v>63</v>
      </c>
      <c r="C59" s="34"/>
      <c r="D59" s="47" t="s">
        <v>59</v>
      </c>
      <c r="E59" s="37" t="s">
        <v>64</v>
      </c>
      <c r="F59" s="37"/>
      <c r="G59" s="37"/>
      <c r="H59" s="48"/>
      <c r="I59" s="37"/>
      <c r="J59" s="37"/>
      <c r="K59" s="36"/>
      <c r="L59" s="46"/>
      <c r="M59" s="43"/>
      <c r="N59" s="43"/>
      <c r="O59" s="107"/>
      <c r="P59" s="108"/>
      <c r="Q59" s="108"/>
      <c r="R59" s="49" t="s">
        <v>25</v>
      </c>
      <c r="S59" s="113"/>
      <c r="T59" s="113"/>
      <c r="U59" s="114"/>
      <c r="V59" s="45"/>
    </row>
    <row r="60" spans="2:22" ht="35.25" customHeight="1" thickTop="1" x14ac:dyDescent="0.25">
      <c r="B60" s="33" t="s">
        <v>155</v>
      </c>
      <c r="C60" s="34"/>
      <c r="D60" s="50" t="s">
        <v>59</v>
      </c>
      <c r="E60" s="51" t="s">
        <v>156</v>
      </c>
      <c r="F60" s="52"/>
      <c r="G60" s="52"/>
      <c r="H60" s="52"/>
      <c r="I60" s="52"/>
      <c r="J60" s="52"/>
      <c r="K60" s="53"/>
      <c r="L60" s="46"/>
      <c r="M60" s="43"/>
      <c r="N60" s="43"/>
      <c r="O60" s="43"/>
      <c r="P60" s="43"/>
      <c r="Q60" s="43"/>
      <c r="R60" s="43"/>
      <c r="S60" s="45"/>
      <c r="T60" s="45"/>
      <c r="U60" s="45"/>
      <c r="V60" s="45"/>
    </row>
    <row r="61" spans="2:22" ht="42.75" customHeight="1" x14ac:dyDescent="0.25">
      <c r="B61" s="115" t="s">
        <v>157</v>
      </c>
      <c r="C61" s="116"/>
      <c r="D61" s="54" t="s">
        <v>59</v>
      </c>
      <c r="E61" s="54" t="s">
        <v>64</v>
      </c>
      <c r="F61" s="54"/>
      <c r="G61" s="54"/>
      <c r="H61" s="54"/>
      <c r="I61" s="54"/>
      <c r="J61" s="54"/>
      <c r="K61" s="55"/>
      <c r="L61" s="56"/>
      <c r="M61" s="43"/>
      <c r="N61" s="43"/>
      <c r="O61" s="43"/>
      <c r="P61" s="43"/>
      <c r="Q61" s="43"/>
      <c r="R61" s="43"/>
      <c r="S61" s="45"/>
      <c r="T61" s="45"/>
      <c r="U61" s="45"/>
      <c r="V61" s="45"/>
    </row>
    <row r="62" spans="2:22" ht="19.5" customHeight="1" x14ac:dyDescent="0.25">
      <c r="O62" s="43"/>
      <c r="P62" s="43"/>
      <c r="Q62" s="43"/>
      <c r="R62" s="43"/>
      <c r="S62" s="45"/>
      <c r="T62" s="45"/>
      <c r="U62" s="45"/>
    </row>
    <row r="63" spans="2:22" ht="41.25" customHeight="1" x14ac:dyDescent="0.25">
      <c r="O63" s="43"/>
      <c r="P63" s="43"/>
      <c r="Q63" s="43"/>
      <c r="R63" s="43"/>
      <c r="S63" s="45"/>
      <c r="T63" s="45"/>
      <c r="U63" s="45"/>
    </row>
    <row r="64" spans="2:22"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row r="135" ht="19.5" customHeight="1" x14ac:dyDescent="0.15"/>
    <row r="136" ht="19.5" customHeight="1" x14ac:dyDescent="0.15"/>
    <row r="137" ht="19.5" customHeight="1" x14ac:dyDescent="0.15"/>
    <row r="138" ht="19.5" customHeight="1" x14ac:dyDescent="0.15"/>
    <row r="139" ht="19.5" customHeight="1" x14ac:dyDescent="0.15"/>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4"/>
  <conditionalFormatting sqref="D55">
    <cfRule type="expression" dxfId="30" priority="26">
      <formula>$I$12=5</formula>
    </cfRule>
  </conditionalFormatting>
  <conditionalFormatting sqref="E55">
    <cfRule type="expression" dxfId="29" priority="25">
      <formula>$I$12=20</formula>
    </cfRule>
  </conditionalFormatting>
  <conditionalFormatting sqref="F55">
    <cfRule type="expression" dxfId="28" priority="24">
      <formula>$I$12=30</formula>
    </cfRule>
  </conditionalFormatting>
  <conditionalFormatting sqref="G55">
    <cfRule type="expression" dxfId="27" priority="23">
      <formula>$I$12=40</formula>
    </cfRule>
  </conditionalFormatting>
  <conditionalFormatting sqref="H55">
    <cfRule type="expression" dxfId="26" priority="22">
      <formula>$I$12=55</formula>
    </cfRule>
  </conditionalFormatting>
  <conditionalFormatting sqref="I55">
    <cfRule type="expression" dxfId="25" priority="21">
      <formula>$I$12=65</formula>
    </cfRule>
  </conditionalFormatting>
  <conditionalFormatting sqref="L55">
    <cfRule type="expression" dxfId="24" priority="20">
      <formula>$I$12=90</formula>
    </cfRule>
  </conditionalFormatting>
  <conditionalFormatting sqref="E57">
    <cfRule type="expression" dxfId="23" priority="19">
      <formula>$I$36=5</formula>
    </cfRule>
  </conditionalFormatting>
  <conditionalFormatting sqref="H57">
    <cfRule type="expression" dxfId="22" priority="18">
      <formula>$I$36=25</formula>
    </cfRule>
  </conditionalFormatting>
  <conditionalFormatting sqref="J57:K57">
    <cfRule type="expression" dxfId="21" priority="17">
      <formula>$I$36=35</formula>
    </cfRule>
  </conditionalFormatting>
  <conditionalFormatting sqref="F58">
    <cfRule type="expression" dxfId="20" priority="16">
      <formula>$U$12=15</formula>
    </cfRule>
  </conditionalFormatting>
  <conditionalFormatting sqref="H58">
    <cfRule type="expression" dxfId="19" priority="15">
      <formula>$U$12=25</formula>
    </cfRule>
  </conditionalFormatting>
  <conditionalFormatting sqref="J58:K58">
    <cfRule type="expression" dxfId="18" priority="14">
      <formula>$U$12=35</formula>
    </cfRule>
  </conditionalFormatting>
  <conditionalFormatting sqref="D57">
    <cfRule type="expression" dxfId="17" priority="13">
      <formula>$I$36=0</formula>
    </cfRule>
  </conditionalFormatting>
  <conditionalFormatting sqref="D58">
    <cfRule type="expression" dxfId="16" priority="12">
      <formula>$U$12=0</formula>
    </cfRule>
  </conditionalFormatting>
  <conditionalFormatting sqref="D56">
    <cfRule type="expression" dxfId="15" priority="27">
      <formula>$I$22=-20</formula>
    </cfRule>
  </conditionalFormatting>
  <conditionalFormatting sqref="F56">
    <cfRule type="expression" dxfId="14" priority="28">
      <formula>$I$22=20</formula>
    </cfRule>
  </conditionalFormatting>
  <conditionalFormatting sqref="H56">
    <cfRule type="expression" dxfId="13" priority="29">
      <formula>$I$22=50</formula>
    </cfRule>
  </conditionalFormatting>
  <conditionalFormatting sqref="J56:K56">
    <cfRule type="expression" dxfId="12" priority="30">
      <formula>#REF!=40</formula>
    </cfRule>
  </conditionalFormatting>
  <conditionalFormatting sqref="E59">
    <cfRule type="expression" dxfId="11" priority="31">
      <formula>$U$35=10</formula>
    </cfRule>
  </conditionalFormatting>
  <conditionalFormatting sqref="F57">
    <cfRule type="expression" dxfId="10" priority="11">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I308"/>
  <sheetViews>
    <sheetView view="pageBreakPreview" topLeftCell="A7" zoomScale="115" zoomScaleNormal="100" zoomScaleSheetLayoutView="115" workbookViewId="0">
      <selection activeCell="C28" sqref="C28"/>
    </sheetView>
  </sheetViews>
  <sheetFormatPr defaultColWidth="9" defaultRowHeight="12" x14ac:dyDescent="0.15"/>
  <cols>
    <col min="1" max="1" width="2.375" style="60" customWidth="1"/>
    <col min="2" max="44" width="2.875" style="60" customWidth="1"/>
    <col min="45" max="124" width="2.375" style="58" customWidth="1"/>
    <col min="125" max="295" width="9" style="58"/>
    <col min="296" max="16384" width="9" style="60"/>
  </cols>
  <sheetData>
    <row r="1" spans="1:45" s="58" customFormat="1" ht="13.5" x14ac:dyDescent="0.15">
      <c r="A1" s="57" t="s">
        <v>158</v>
      </c>
      <c r="AO1" s="203" t="s">
        <v>127</v>
      </c>
      <c r="AP1" s="204"/>
      <c r="AQ1" s="204"/>
      <c r="AR1" s="204"/>
      <c r="AS1" s="205"/>
    </row>
    <row r="2" spans="1:45" s="58" customFormat="1" ht="3" customHeight="1" x14ac:dyDescent="0.15">
      <c r="AO2" s="59"/>
      <c r="AP2" s="59"/>
      <c r="AQ2" s="59"/>
      <c r="AR2" s="59"/>
      <c r="AS2" s="59"/>
    </row>
    <row r="3" spans="1:45" ht="17.25" x14ac:dyDescent="0.15">
      <c r="B3" s="206" t="s">
        <v>159</v>
      </c>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row>
    <row r="4" spans="1:45" s="58" customFormat="1" x14ac:dyDescent="0.15">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row>
    <row r="5" spans="1:45" ht="12" customHeight="1" x14ac:dyDescent="0.15">
      <c r="B5" s="207" t="s">
        <v>12</v>
      </c>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9"/>
    </row>
    <row r="6" spans="1:45" s="58" customFormat="1" ht="5.25" customHeight="1" x14ac:dyDescent="0.15">
      <c r="B6" s="62"/>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63"/>
    </row>
    <row r="7" spans="1:45" s="58" customFormat="1" ht="13.5" customHeight="1" x14ac:dyDescent="0.15">
      <c r="B7" s="62"/>
      <c r="C7" s="59" t="s">
        <v>194</v>
      </c>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63"/>
    </row>
    <row r="8" spans="1:45" s="58" customFormat="1" ht="11.25" customHeight="1" x14ac:dyDescent="0.15">
      <c r="B8" s="62"/>
      <c r="C8" s="210" t="s">
        <v>69</v>
      </c>
      <c r="D8" s="210"/>
      <c r="E8" s="210"/>
      <c r="F8" s="210"/>
      <c r="G8" s="210"/>
      <c r="H8" s="210"/>
      <c r="I8" s="210"/>
      <c r="J8" s="195">
        <v>30544.5</v>
      </c>
      <c r="K8" s="195"/>
      <c r="L8" s="195"/>
      <c r="M8" s="195"/>
      <c r="N8" s="195"/>
      <c r="O8" s="195"/>
      <c r="P8" s="195"/>
      <c r="Q8" s="59"/>
      <c r="R8" s="59"/>
      <c r="S8" s="213" t="s">
        <v>70</v>
      </c>
      <c r="T8" s="213"/>
      <c r="U8" s="213"/>
      <c r="V8" s="213"/>
      <c r="W8" s="213"/>
      <c r="X8" s="213"/>
      <c r="Y8" s="195">
        <v>7610</v>
      </c>
      <c r="Z8" s="195"/>
      <c r="AA8" s="195"/>
      <c r="AB8" s="195"/>
      <c r="AC8" s="195"/>
      <c r="AD8" s="195"/>
      <c r="AE8" s="64"/>
      <c r="AF8" s="65"/>
      <c r="AG8" s="190" t="s">
        <v>71</v>
      </c>
      <c r="AH8" s="190"/>
      <c r="AI8" s="190"/>
      <c r="AJ8" s="191"/>
      <c r="AK8" s="216">
        <v>4.0137320000000001</v>
      </c>
      <c r="AL8" s="216"/>
      <c r="AM8" s="216"/>
      <c r="AN8" s="216"/>
      <c r="AO8" s="216"/>
      <c r="AP8" s="216"/>
      <c r="AQ8" s="59"/>
      <c r="AR8" s="63"/>
    </row>
    <row r="9" spans="1:45" s="58" customFormat="1" ht="11.25" customHeight="1" x14ac:dyDescent="0.15">
      <c r="B9" s="62"/>
      <c r="C9" s="211"/>
      <c r="D9" s="211"/>
      <c r="E9" s="211"/>
      <c r="F9" s="211"/>
      <c r="G9" s="211"/>
      <c r="H9" s="211"/>
      <c r="I9" s="211"/>
      <c r="J9" s="195"/>
      <c r="K9" s="195"/>
      <c r="L9" s="195"/>
      <c r="M9" s="195"/>
      <c r="N9" s="195"/>
      <c r="O9" s="195"/>
      <c r="P9" s="195"/>
      <c r="Q9" s="59"/>
      <c r="R9" s="64"/>
      <c r="S9" s="213"/>
      <c r="T9" s="213"/>
      <c r="U9" s="213"/>
      <c r="V9" s="213"/>
      <c r="W9" s="213"/>
      <c r="X9" s="213"/>
      <c r="Y9" s="195"/>
      <c r="Z9" s="195"/>
      <c r="AA9" s="195"/>
      <c r="AB9" s="195"/>
      <c r="AC9" s="195"/>
      <c r="AD9" s="195"/>
      <c r="AE9" s="64"/>
      <c r="AF9" s="65"/>
      <c r="AG9" s="214"/>
      <c r="AH9" s="214"/>
      <c r="AI9" s="214"/>
      <c r="AJ9" s="215"/>
      <c r="AK9" s="216"/>
      <c r="AL9" s="216"/>
      <c r="AM9" s="216"/>
      <c r="AN9" s="216"/>
      <c r="AO9" s="216"/>
      <c r="AP9" s="216"/>
      <c r="AQ9" s="59"/>
      <c r="AR9" s="63"/>
    </row>
    <row r="10" spans="1:45" s="58" customFormat="1" ht="11.25" customHeight="1" x14ac:dyDescent="0.15">
      <c r="B10" s="62"/>
      <c r="C10" s="212"/>
      <c r="D10" s="212"/>
      <c r="E10" s="212"/>
      <c r="F10" s="212"/>
      <c r="G10" s="212"/>
      <c r="H10" s="212"/>
      <c r="I10" s="212"/>
      <c r="J10" s="195"/>
      <c r="K10" s="195"/>
      <c r="L10" s="195"/>
      <c r="M10" s="195"/>
      <c r="N10" s="195"/>
      <c r="O10" s="195"/>
      <c r="P10" s="195"/>
      <c r="Q10" s="59" t="s">
        <v>72</v>
      </c>
      <c r="R10" s="64"/>
      <c r="S10" s="213"/>
      <c r="T10" s="213"/>
      <c r="U10" s="213"/>
      <c r="V10" s="213"/>
      <c r="W10" s="213"/>
      <c r="X10" s="213"/>
      <c r="Y10" s="195"/>
      <c r="Z10" s="195"/>
      <c r="AA10" s="195"/>
      <c r="AB10" s="195"/>
      <c r="AC10" s="195"/>
      <c r="AD10" s="195"/>
      <c r="AE10" s="59" t="s">
        <v>73</v>
      </c>
      <c r="AF10" s="65"/>
      <c r="AG10" s="193"/>
      <c r="AH10" s="193"/>
      <c r="AI10" s="193"/>
      <c r="AJ10" s="194"/>
      <c r="AK10" s="216"/>
      <c r="AL10" s="216"/>
      <c r="AM10" s="216"/>
      <c r="AN10" s="216"/>
      <c r="AO10" s="216"/>
      <c r="AP10" s="216"/>
      <c r="AQ10" s="59" t="s">
        <v>72</v>
      </c>
      <c r="AR10" s="63"/>
    </row>
    <row r="11" spans="1:45" s="58" customFormat="1" ht="6" customHeight="1" x14ac:dyDescent="0.15">
      <c r="B11" s="62"/>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63"/>
    </row>
    <row r="12" spans="1:45" ht="13.5" customHeight="1" x14ac:dyDescent="0.15">
      <c r="B12" s="185" t="s">
        <v>74</v>
      </c>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7"/>
    </row>
    <row r="13" spans="1:45" s="58" customFormat="1" ht="17.25" customHeight="1" x14ac:dyDescent="0.15">
      <c r="B13" s="62" t="s">
        <v>1</v>
      </c>
      <c r="C13" s="59" t="s">
        <v>208</v>
      </c>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63"/>
    </row>
    <row r="14" spans="1:45" s="58" customFormat="1" ht="13.5" customHeight="1" x14ac:dyDescent="0.15">
      <c r="B14" s="62"/>
      <c r="C14" s="59" t="s">
        <v>195</v>
      </c>
      <c r="D14" s="59"/>
      <c r="E14" s="59"/>
      <c r="F14" s="59"/>
      <c r="G14" s="59"/>
      <c r="H14" s="59"/>
      <c r="I14" s="59"/>
      <c r="J14" s="59"/>
      <c r="K14" s="59"/>
      <c r="L14" s="59"/>
      <c r="M14" s="59"/>
      <c r="N14" s="59"/>
      <c r="O14" s="59"/>
      <c r="P14" s="59"/>
      <c r="Q14" s="59"/>
      <c r="R14" s="59"/>
      <c r="S14" s="59"/>
      <c r="T14" s="66"/>
      <c r="U14" s="66"/>
      <c r="V14" s="59"/>
      <c r="W14" s="59"/>
      <c r="X14" s="59"/>
      <c r="Y14" s="59"/>
      <c r="Z14" s="59"/>
      <c r="AA14" s="59"/>
      <c r="AB14" s="59"/>
      <c r="AC14" s="59"/>
      <c r="AD14" s="59"/>
      <c r="AE14" s="59"/>
      <c r="AF14" s="59"/>
      <c r="AG14" s="59"/>
      <c r="AH14" s="59"/>
      <c r="AI14" s="59"/>
      <c r="AJ14" s="59"/>
      <c r="AK14" s="59"/>
      <c r="AL14" s="59"/>
      <c r="AM14" s="59"/>
      <c r="AN14" s="59"/>
      <c r="AO14" s="59"/>
      <c r="AP14" s="59"/>
      <c r="AQ14" s="59"/>
      <c r="AR14" s="63"/>
    </row>
    <row r="15" spans="1:45" s="58" customFormat="1" ht="13.5" customHeight="1" x14ac:dyDescent="0.15">
      <c r="B15" s="62"/>
      <c r="C15" s="189" t="s">
        <v>75</v>
      </c>
      <c r="D15" s="190"/>
      <c r="E15" s="190"/>
      <c r="F15" s="190"/>
      <c r="G15" s="191"/>
      <c r="H15" s="195">
        <v>3695574</v>
      </c>
      <c r="I15" s="195"/>
      <c r="J15" s="195"/>
      <c r="K15" s="195"/>
      <c r="L15" s="195"/>
      <c r="M15" s="195"/>
      <c r="N15" s="195"/>
      <c r="O15" s="195"/>
      <c r="P15" s="195"/>
      <c r="Q15" s="66"/>
      <c r="R15" s="59"/>
      <c r="S15" s="189" t="s">
        <v>76</v>
      </c>
      <c r="T15" s="190"/>
      <c r="U15" s="190"/>
      <c r="V15" s="190"/>
      <c r="W15" s="191"/>
      <c r="X15" s="196">
        <v>30917712</v>
      </c>
      <c r="Y15" s="197"/>
      <c r="Z15" s="197"/>
      <c r="AA15" s="197"/>
      <c r="AB15" s="197"/>
      <c r="AC15" s="197"/>
      <c r="AD15" s="198"/>
      <c r="AE15" s="59"/>
      <c r="AF15" s="59"/>
      <c r="AG15" s="202" t="s">
        <v>77</v>
      </c>
      <c r="AH15" s="202"/>
      <c r="AI15" s="188" t="s">
        <v>198</v>
      </c>
      <c r="AJ15" s="188"/>
      <c r="AK15" s="188"/>
      <c r="AL15" s="188"/>
      <c r="AM15" s="188"/>
      <c r="AN15" s="188"/>
      <c r="AO15" s="188"/>
      <c r="AP15" s="188"/>
      <c r="AQ15" s="59"/>
      <c r="AR15" s="63"/>
    </row>
    <row r="16" spans="1:45" s="58" customFormat="1" ht="13.5" customHeight="1" x14ac:dyDescent="0.15">
      <c r="B16" s="62"/>
      <c r="C16" s="192"/>
      <c r="D16" s="193"/>
      <c r="E16" s="193"/>
      <c r="F16" s="193"/>
      <c r="G16" s="194"/>
      <c r="H16" s="195"/>
      <c r="I16" s="195"/>
      <c r="J16" s="195"/>
      <c r="K16" s="195"/>
      <c r="L16" s="195"/>
      <c r="M16" s="195"/>
      <c r="N16" s="195"/>
      <c r="O16" s="195"/>
      <c r="P16" s="195"/>
      <c r="Q16" s="67" t="s">
        <v>78</v>
      </c>
      <c r="R16" s="59"/>
      <c r="S16" s="192"/>
      <c r="T16" s="193"/>
      <c r="U16" s="193"/>
      <c r="V16" s="193"/>
      <c r="W16" s="194"/>
      <c r="X16" s="199"/>
      <c r="Y16" s="200"/>
      <c r="Z16" s="200"/>
      <c r="AA16" s="200"/>
      <c r="AB16" s="200"/>
      <c r="AC16" s="200"/>
      <c r="AD16" s="201"/>
      <c r="AE16" s="66" t="s">
        <v>78</v>
      </c>
      <c r="AF16" s="59"/>
      <c r="AG16" s="202"/>
      <c r="AH16" s="202"/>
      <c r="AI16" s="188"/>
      <c r="AJ16" s="188"/>
      <c r="AK16" s="188"/>
      <c r="AL16" s="188"/>
      <c r="AM16" s="188"/>
      <c r="AN16" s="188"/>
      <c r="AO16" s="188"/>
      <c r="AP16" s="188"/>
      <c r="AQ16" s="59" t="s">
        <v>78</v>
      </c>
      <c r="AR16" s="63"/>
    </row>
    <row r="17" spans="2:44" s="58" customFormat="1" ht="4.5" customHeight="1" x14ac:dyDescent="0.15">
      <c r="B17" s="62"/>
      <c r="C17" s="59"/>
      <c r="D17" s="59"/>
      <c r="E17" s="59"/>
      <c r="F17" s="59"/>
      <c r="G17" s="59"/>
      <c r="H17" s="59"/>
      <c r="I17" s="68"/>
      <c r="J17" s="59"/>
      <c r="K17" s="59"/>
      <c r="L17" s="59"/>
      <c r="M17" s="59"/>
      <c r="N17" s="59"/>
      <c r="O17" s="59"/>
      <c r="P17" s="59"/>
      <c r="Q17" s="59"/>
      <c r="R17" s="59"/>
      <c r="S17" s="68"/>
      <c r="T17" s="68"/>
      <c r="U17" s="68"/>
      <c r="V17" s="68"/>
      <c r="W17" s="59"/>
      <c r="X17" s="59"/>
      <c r="Y17" s="59"/>
      <c r="Z17" s="59"/>
      <c r="AA17" s="59"/>
      <c r="AB17" s="59"/>
      <c r="AC17" s="59"/>
      <c r="AD17" s="59"/>
      <c r="AE17" s="59"/>
      <c r="AF17" s="59"/>
      <c r="AG17" s="59"/>
      <c r="AH17" s="59"/>
      <c r="AI17" s="59"/>
      <c r="AJ17" s="59"/>
      <c r="AK17" s="59"/>
      <c r="AL17" s="59"/>
      <c r="AM17" s="59"/>
      <c r="AN17" s="59"/>
      <c r="AO17" s="59"/>
      <c r="AP17" s="59"/>
      <c r="AQ17" s="59"/>
      <c r="AR17" s="63"/>
    </row>
    <row r="18" spans="2:44" s="58" customFormat="1" ht="13.5" customHeight="1" x14ac:dyDescent="0.15">
      <c r="B18" s="62"/>
      <c r="C18" s="59" t="s">
        <v>196</v>
      </c>
      <c r="D18" s="59"/>
      <c r="E18" s="59"/>
      <c r="F18" s="59"/>
      <c r="G18" s="59"/>
      <c r="H18" s="59"/>
      <c r="I18" s="59"/>
      <c r="J18" s="59"/>
      <c r="K18" s="59"/>
      <c r="L18" s="59"/>
      <c r="M18" s="59"/>
      <c r="N18" s="59"/>
      <c r="O18" s="59"/>
      <c r="P18" s="59"/>
      <c r="Q18" s="59"/>
      <c r="R18" s="59"/>
      <c r="S18" s="59"/>
      <c r="T18" s="66"/>
      <c r="U18" s="66"/>
      <c r="V18" s="59"/>
      <c r="W18" s="59"/>
      <c r="X18" s="59"/>
      <c r="Y18" s="59"/>
      <c r="Z18" s="59"/>
      <c r="AA18" s="59"/>
      <c r="AB18" s="59"/>
      <c r="AC18" s="59"/>
      <c r="AD18" s="59"/>
      <c r="AE18" s="59"/>
      <c r="AF18" s="59"/>
      <c r="AG18" s="59"/>
      <c r="AH18" s="59"/>
      <c r="AI18" s="59"/>
      <c r="AJ18" s="59"/>
      <c r="AK18" s="59"/>
      <c r="AL18" s="59"/>
      <c r="AM18" s="59"/>
      <c r="AN18" s="59"/>
      <c r="AO18" s="59"/>
      <c r="AP18" s="59"/>
      <c r="AQ18" s="59"/>
      <c r="AR18" s="63"/>
    </row>
    <row r="19" spans="2:44" s="58" customFormat="1" ht="13.5" customHeight="1" x14ac:dyDescent="0.15">
      <c r="B19" s="62"/>
      <c r="C19" s="189" t="s">
        <v>75</v>
      </c>
      <c r="D19" s="190"/>
      <c r="E19" s="190"/>
      <c r="F19" s="190"/>
      <c r="G19" s="191"/>
      <c r="H19" s="195">
        <v>30428076</v>
      </c>
      <c r="I19" s="195"/>
      <c r="J19" s="195"/>
      <c r="K19" s="195"/>
      <c r="L19" s="195"/>
      <c r="M19" s="195"/>
      <c r="N19" s="195"/>
      <c r="O19" s="195"/>
      <c r="P19" s="195"/>
      <c r="Q19" s="66"/>
      <c r="R19" s="59"/>
      <c r="S19" s="189" t="s">
        <v>76</v>
      </c>
      <c r="T19" s="190"/>
      <c r="U19" s="190"/>
      <c r="V19" s="190"/>
      <c r="W19" s="191"/>
      <c r="X19" s="196">
        <v>30428076</v>
      </c>
      <c r="Y19" s="197"/>
      <c r="Z19" s="197"/>
      <c r="AA19" s="197"/>
      <c r="AB19" s="197"/>
      <c r="AC19" s="197"/>
      <c r="AD19" s="198"/>
      <c r="AE19" s="59"/>
      <c r="AF19" s="59"/>
      <c r="AG19" s="202" t="s">
        <v>77</v>
      </c>
      <c r="AH19" s="202"/>
      <c r="AI19" s="188">
        <v>0</v>
      </c>
      <c r="AJ19" s="188"/>
      <c r="AK19" s="188"/>
      <c r="AL19" s="188"/>
      <c r="AM19" s="188"/>
      <c r="AN19" s="188"/>
      <c r="AO19" s="188"/>
      <c r="AP19" s="188"/>
      <c r="AQ19" s="59"/>
      <c r="AR19" s="63"/>
    </row>
    <row r="20" spans="2:44" s="58" customFormat="1" ht="13.5" customHeight="1" x14ac:dyDescent="0.15">
      <c r="B20" s="62"/>
      <c r="C20" s="192"/>
      <c r="D20" s="193"/>
      <c r="E20" s="193"/>
      <c r="F20" s="193"/>
      <c r="G20" s="194"/>
      <c r="H20" s="195"/>
      <c r="I20" s="195"/>
      <c r="J20" s="195"/>
      <c r="K20" s="195"/>
      <c r="L20" s="195"/>
      <c r="M20" s="195"/>
      <c r="N20" s="195"/>
      <c r="O20" s="195"/>
      <c r="P20" s="195"/>
      <c r="Q20" s="67" t="s">
        <v>78</v>
      </c>
      <c r="R20" s="59"/>
      <c r="S20" s="192"/>
      <c r="T20" s="193"/>
      <c r="U20" s="193"/>
      <c r="V20" s="193"/>
      <c r="W20" s="194"/>
      <c r="X20" s="199"/>
      <c r="Y20" s="200"/>
      <c r="Z20" s="200"/>
      <c r="AA20" s="200"/>
      <c r="AB20" s="200"/>
      <c r="AC20" s="200"/>
      <c r="AD20" s="201"/>
      <c r="AE20" s="66" t="s">
        <v>78</v>
      </c>
      <c r="AF20" s="59"/>
      <c r="AG20" s="202"/>
      <c r="AH20" s="202"/>
      <c r="AI20" s="188"/>
      <c r="AJ20" s="188"/>
      <c r="AK20" s="188"/>
      <c r="AL20" s="188"/>
      <c r="AM20" s="188"/>
      <c r="AN20" s="188"/>
      <c r="AO20" s="188"/>
      <c r="AP20" s="188"/>
      <c r="AQ20" s="59" t="s">
        <v>78</v>
      </c>
      <c r="AR20" s="63"/>
    </row>
    <row r="21" spans="2:44" s="58" customFormat="1" ht="13.5" customHeight="1" x14ac:dyDescent="0.15">
      <c r="B21" s="62"/>
      <c r="C21" s="59" t="s">
        <v>197</v>
      </c>
      <c r="D21" s="59"/>
      <c r="E21" s="59"/>
      <c r="F21" s="59"/>
      <c r="G21" s="59"/>
      <c r="H21" s="59"/>
      <c r="I21" s="59"/>
      <c r="J21" s="59"/>
      <c r="K21" s="59"/>
      <c r="L21" s="59"/>
      <c r="M21" s="59"/>
      <c r="N21" s="59"/>
      <c r="O21" s="59"/>
      <c r="P21" s="59"/>
      <c r="Q21" s="59"/>
      <c r="R21" s="59"/>
      <c r="S21" s="68"/>
      <c r="T21" s="68"/>
      <c r="U21" s="68"/>
      <c r="V21" s="68"/>
      <c r="W21" s="59"/>
      <c r="X21" s="59"/>
      <c r="Y21" s="59"/>
      <c r="Z21" s="59"/>
      <c r="AA21" s="59"/>
      <c r="AB21" s="59"/>
      <c r="AC21" s="59"/>
      <c r="AD21" s="59"/>
      <c r="AE21" s="59"/>
      <c r="AF21" s="59"/>
      <c r="AG21" s="59"/>
      <c r="AH21" s="59"/>
      <c r="AI21" s="59"/>
      <c r="AJ21" s="59"/>
      <c r="AK21" s="59"/>
      <c r="AL21" s="59"/>
      <c r="AM21" s="59"/>
      <c r="AN21" s="59"/>
      <c r="AO21" s="59"/>
      <c r="AP21" s="59"/>
      <c r="AQ21" s="59"/>
      <c r="AR21" s="63"/>
    </row>
    <row r="22" spans="2:44" s="58" customFormat="1" ht="13.5" customHeight="1" x14ac:dyDescent="0.15">
      <c r="B22" s="62"/>
      <c r="C22" s="189" t="s">
        <v>75</v>
      </c>
      <c r="D22" s="190"/>
      <c r="E22" s="190"/>
      <c r="F22" s="190"/>
      <c r="G22" s="191"/>
      <c r="H22" s="195">
        <v>31961508</v>
      </c>
      <c r="I22" s="195"/>
      <c r="J22" s="195"/>
      <c r="K22" s="195"/>
      <c r="L22" s="195"/>
      <c r="M22" s="195"/>
      <c r="N22" s="195"/>
      <c r="O22" s="195"/>
      <c r="P22" s="195"/>
      <c r="Q22" s="66"/>
      <c r="R22" s="65"/>
      <c r="S22" s="189" t="s">
        <v>76</v>
      </c>
      <c r="T22" s="190"/>
      <c r="U22" s="190"/>
      <c r="V22" s="190"/>
      <c r="W22" s="191"/>
      <c r="X22" s="196">
        <v>31961508</v>
      </c>
      <c r="Y22" s="197"/>
      <c r="Z22" s="197"/>
      <c r="AA22" s="197"/>
      <c r="AB22" s="197"/>
      <c r="AC22" s="197"/>
      <c r="AD22" s="198"/>
      <c r="AE22" s="69"/>
      <c r="AF22" s="69"/>
      <c r="AG22" s="202" t="s">
        <v>77</v>
      </c>
      <c r="AH22" s="202"/>
      <c r="AI22" s="188">
        <v>0</v>
      </c>
      <c r="AJ22" s="188"/>
      <c r="AK22" s="188"/>
      <c r="AL22" s="188"/>
      <c r="AM22" s="188"/>
      <c r="AN22" s="188"/>
      <c r="AO22" s="188"/>
      <c r="AP22" s="188"/>
      <c r="AQ22" s="59"/>
      <c r="AR22" s="63"/>
    </row>
    <row r="23" spans="2:44" s="58" customFormat="1" ht="13.5" customHeight="1" x14ac:dyDescent="0.15">
      <c r="B23" s="62"/>
      <c r="C23" s="192"/>
      <c r="D23" s="193"/>
      <c r="E23" s="193"/>
      <c r="F23" s="193"/>
      <c r="G23" s="194"/>
      <c r="H23" s="195"/>
      <c r="I23" s="195"/>
      <c r="J23" s="195"/>
      <c r="K23" s="195"/>
      <c r="L23" s="195"/>
      <c r="M23" s="195"/>
      <c r="N23" s="195"/>
      <c r="O23" s="195"/>
      <c r="P23" s="195"/>
      <c r="Q23" s="67" t="s">
        <v>78</v>
      </c>
      <c r="R23" s="65"/>
      <c r="S23" s="192"/>
      <c r="T23" s="193"/>
      <c r="U23" s="193"/>
      <c r="V23" s="193"/>
      <c r="W23" s="194"/>
      <c r="X23" s="199"/>
      <c r="Y23" s="200"/>
      <c r="Z23" s="200"/>
      <c r="AA23" s="200"/>
      <c r="AB23" s="200"/>
      <c r="AC23" s="200"/>
      <c r="AD23" s="201"/>
      <c r="AE23" s="66" t="s">
        <v>78</v>
      </c>
      <c r="AF23" s="69"/>
      <c r="AG23" s="202"/>
      <c r="AH23" s="202"/>
      <c r="AI23" s="188"/>
      <c r="AJ23" s="188"/>
      <c r="AK23" s="188"/>
      <c r="AL23" s="188"/>
      <c r="AM23" s="188"/>
      <c r="AN23" s="188"/>
      <c r="AO23" s="188"/>
      <c r="AP23" s="188"/>
      <c r="AQ23" s="59" t="s">
        <v>78</v>
      </c>
      <c r="AR23" s="63"/>
    </row>
    <row r="24" spans="2:44" s="58" customFormat="1" ht="6" customHeight="1" x14ac:dyDescent="0.15">
      <c r="B24" s="70"/>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71"/>
    </row>
    <row r="25" spans="2:44" ht="13.5" customHeight="1" x14ac:dyDescent="0.15">
      <c r="B25" s="185" t="s">
        <v>79</v>
      </c>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7"/>
    </row>
    <row r="26" spans="2:44" s="58" customFormat="1" ht="6.75" customHeight="1" x14ac:dyDescent="0.15">
      <c r="B26" s="72"/>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4"/>
    </row>
    <row r="27" spans="2:44" s="58" customFormat="1" ht="13.5" customHeight="1" x14ac:dyDescent="0.15">
      <c r="B27" s="62"/>
      <c r="C27" s="59" t="s">
        <v>209</v>
      </c>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R27" s="63"/>
    </row>
    <row r="28" spans="2:44" s="58" customFormat="1" ht="10.5" customHeight="1" x14ac:dyDescent="0.15">
      <c r="B28" s="62"/>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R28" s="63"/>
    </row>
    <row r="29" spans="2:44" s="58" customFormat="1" ht="13.5" customHeight="1" x14ac:dyDescent="0.15">
      <c r="B29" s="62"/>
      <c r="C29" s="184" t="s">
        <v>36</v>
      </c>
      <c r="D29" s="184"/>
      <c r="E29" s="184"/>
      <c r="F29" s="184"/>
      <c r="G29" s="184"/>
      <c r="H29" s="184"/>
      <c r="I29" s="184"/>
      <c r="J29" s="184"/>
      <c r="K29" s="184"/>
      <c r="L29" s="184"/>
      <c r="M29" s="184"/>
      <c r="N29" s="184"/>
      <c r="O29" s="184"/>
      <c r="P29" s="59"/>
      <c r="Q29" s="184" t="s">
        <v>40</v>
      </c>
      <c r="R29" s="184"/>
      <c r="S29" s="184"/>
      <c r="T29" s="184"/>
      <c r="U29" s="184"/>
      <c r="V29" s="184"/>
      <c r="W29" s="184"/>
      <c r="X29" s="184"/>
      <c r="Y29" s="184"/>
      <c r="Z29" s="184"/>
      <c r="AA29" s="184"/>
      <c r="AB29" s="184"/>
      <c r="AC29" s="184"/>
      <c r="AD29" s="59"/>
      <c r="AE29" s="184" t="s">
        <v>80</v>
      </c>
      <c r="AF29" s="184"/>
      <c r="AG29" s="184"/>
      <c r="AH29" s="184"/>
      <c r="AI29" s="184"/>
      <c r="AJ29" s="184"/>
      <c r="AK29" s="184"/>
      <c r="AL29" s="184"/>
      <c r="AM29" s="184"/>
      <c r="AN29" s="184"/>
      <c r="AO29" s="184"/>
      <c r="AP29" s="184"/>
      <c r="AQ29" s="184"/>
      <c r="AR29" s="63"/>
    </row>
    <row r="30" spans="2:44" s="58" customFormat="1" ht="13.5" customHeight="1" x14ac:dyDescent="0.15">
      <c r="B30" s="62"/>
      <c r="C30" s="75" t="s">
        <v>81</v>
      </c>
      <c r="D30" s="76"/>
      <c r="E30" s="76"/>
      <c r="F30" s="76"/>
      <c r="G30" s="76"/>
      <c r="H30" s="76"/>
      <c r="I30" s="76"/>
      <c r="J30" s="76"/>
      <c r="K30" s="76"/>
      <c r="L30" s="76"/>
      <c r="M30" s="76"/>
      <c r="N30" s="76"/>
      <c r="O30" s="77"/>
      <c r="P30" s="59"/>
      <c r="Q30" s="78" t="s">
        <v>160</v>
      </c>
      <c r="R30" s="76"/>
      <c r="S30" s="76"/>
      <c r="T30" s="76"/>
      <c r="U30" s="76"/>
      <c r="V30" s="76"/>
      <c r="W30" s="76"/>
      <c r="X30" s="76"/>
      <c r="Y30" s="76"/>
      <c r="Z30" s="76"/>
      <c r="AA30" s="76"/>
      <c r="AB30" s="76"/>
      <c r="AC30" s="77"/>
      <c r="AD30" s="59"/>
      <c r="AE30" s="75" t="s">
        <v>161</v>
      </c>
      <c r="AF30" s="76"/>
      <c r="AG30" s="76"/>
      <c r="AH30" s="76"/>
      <c r="AI30" s="76"/>
      <c r="AJ30" s="76"/>
      <c r="AK30" s="76"/>
      <c r="AL30" s="76"/>
      <c r="AM30" s="76"/>
      <c r="AN30" s="76"/>
      <c r="AO30" s="76"/>
      <c r="AP30" s="76"/>
      <c r="AQ30" s="77"/>
      <c r="AR30" s="63"/>
    </row>
    <row r="31" spans="2:44" s="58" customFormat="1" ht="13.5" customHeight="1" x14ac:dyDescent="0.15">
      <c r="B31" s="62"/>
      <c r="C31" s="79" t="s">
        <v>162</v>
      </c>
      <c r="D31" s="80"/>
      <c r="E31" s="80"/>
      <c r="F31" s="80"/>
      <c r="G31" s="80"/>
      <c r="H31" s="80"/>
      <c r="I31" s="80"/>
      <c r="J31" s="80"/>
      <c r="K31" s="80"/>
      <c r="L31" s="80"/>
      <c r="M31" s="80"/>
      <c r="N31" s="80"/>
      <c r="O31" s="81"/>
      <c r="P31" s="59"/>
      <c r="Q31" s="82" t="s">
        <v>163</v>
      </c>
      <c r="R31" s="80"/>
      <c r="S31" s="80"/>
      <c r="T31" s="80"/>
      <c r="U31" s="80"/>
      <c r="V31" s="80"/>
      <c r="W31" s="80"/>
      <c r="X31" s="80"/>
      <c r="Y31" s="80"/>
      <c r="Z31" s="80"/>
      <c r="AA31" s="80"/>
      <c r="AB31" s="80"/>
      <c r="AC31" s="81"/>
      <c r="AD31" s="59"/>
      <c r="AE31" s="79" t="s">
        <v>164</v>
      </c>
      <c r="AF31" s="80"/>
      <c r="AG31" s="80"/>
      <c r="AH31" s="80"/>
      <c r="AI31" s="80"/>
      <c r="AJ31" s="80"/>
      <c r="AK31" s="80"/>
      <c r="AL31" s="80"/>
      <c r="AM31" s="80"/>
      <c r="AN31" s="80"/>
      <c r="AO31" s="80"/>
      <c r="AP31" s="80"/>
      <c r="AQ31" s="81"/>
      <c r="AR31" s="63"/>
    </row>
    <row r="32" spans="2:44" s="58" customFormat="1" ht="13.5" customHeight="1" x14ac:dyDescent="0.15">
      <c r="B32" s="62"/>
      <c r="C32" s="83"/>
      <c r="D32" s="84"/>
      <c r="E32" s="84"/>
      <c r="F32" s="84"/>
      <c r="G32" s="84"/>
      <c r="H32" s="84"/>
      <c r="I32" s="84"/>
      <c r="J32" s="84"/>
      <c r="K32" s="84"/>
      <c r="L32" s="84"/>
      <c r="M32" s="84"/>
      <c r="N32" s="84"/>
      <c r="O32" s="85"/>
      <c r="P32" s="59"/>
      <c r="Q32" s="83"/>
      <c r="R32" s="84"/>
      <c r="S32" s="84"/>
      <c r="T32" s="84"/>
      <c r="U32" s="84"/>
      <c r="V32" s="84"/>
      <c r="W32" s="84"/>
      <c r="X32" s="84"/>
      <c r="Y32" s="84"/>
      <c r="Z32" s="84"/>
      <c r="AA32" s="84"/>
      <c r="AB32" s="84"/>
      <c r="AC32" s="85"/>
      <c r="AD32" s="59"/>
      <c r="AE32" s="83"/>
      <c r="AF32" s="84"/>
      <c r="AG32" s="86"/>
      <c r="AH32" s="86"/>
      <c r="AI32" s="86"/>
      <c r="AJ32" s="84"/>
      <c r="AK32" s="86"/>
      <c r="AL32" s="86"/>
      <c r="AM32" s="86"/>
      <c r="AN32" s="86"/>
      <c r="AO32" s="86"/>
      <c r="AP32" s="86"/>
      <c r="AQ32" s="87"/>
      <c r="AR32" s="63"/>
    </row>
    <row r="33" spans="1:44" s="58" customFormat="1" ht="13.5" customHeight="1" x14ac:dyDescent="0.15">
      <c r="B33" s="62"/>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63"/>
    </row>
    <row r="34" spans="1:44" s="58" customFormat="1" ht="13.5" customHeight="1" x14ac:dyDescent="0.15">
      <c r="B34" s="62"/>
      <c r="C34" s="184" t="s">
        <v>83</v>
      </c>
      <c r="D34" s="184"/>
      <c r="E34" s="184"/>
      <c r="F34" s="184"/>
      <c r="G34" s="184"/>
      <c r="H34" s="184"/>
      <c r="I34" s="184"/>
      <c r="J34" s="184"/>
      <c r="K34" s="184"/>
      <c r="L34" s="184"/>
      <c r="M34" s="184"/>
      <c r="N34" s="184"/>
      <c r="O34" s="184"/>
      <c r="P34" s="59"/>
      <c r="Q34" s="184" t="s">
        <v>46</v>
      </c>
      <c r="R34" s="184"/>
      <c r="S34" s="184"/>
      <c r="T34" s="184"/>
      <c r="U34" s="184"/>
      <c r="V34" s="184"/>
      <c r="W34" s="184"/>
      <c r="X34" s="184"/>
      <c r="Y34" s="184"/>
      <c r="Z34" s="184"/>
      <c r="AA34" s="184"/>
      <c r="AB34" s="184"/>
      <c r="AC34" s="184"/>
      <c r="AD34" s="59"/>
      <c r="AE34" s="184" t="s">
        <v>84</v>
      </c>
      <c r="AF34" s="184"/>
      <c r="AG34" s="184"/>
      <c r="AH34" s="184"/>
      <c r="AI34" s="184"/>
      <c r="AJ34" s="184"/>
      <c r="AK34" s="184"/>
      <c r="AL34" s="184"/>
      <c r="AM34" s="184"/>
      <c r="AN34" s="184"/>
      <c r="AO34" s="184"/>
      <c r="AP34" s="184"/>
      <c r="AQ34" s="184"/>
      <c r="AR34" s="63"/>
    </row>
    <row r="35" spans="1:44" s="58" customFormat="1" ht="13.5" customHeight="1" x14ac:dyDescent="0.15">
      <c r="A35" s="59"/>
      <c r="B35" s="62"/>
      <c r="C35" s="88" t="s">
        <v>165</v>
      </c>
      <c r="D35" s="76"/>
      <c r="E35" s="76"/>
      <c r="F35" s="76"/>
      <c r="G35" s="76"/>
      <c r="H35" s="76"/>
      <c r="I35" s="76"/>
      <c r="J35" s="76"/>
      <c r="K35" s="76"/>
      <c r="L35" s="76"/>
      <c r="M35" s="76"/>
      <c r="N35" s="76"/>
      <c r="O35" s="77"/>
      <c r="P35" s="59"/>
      <c r="Q35" s="75" t="s">
        <v>166</v>
      </c>
      <c r="R35" s="76"/>
      <c r="S35" s="76"/>
      <c r="T35" s="76"/>
      <c r="U35" s="76"/>
      <c r="V35" s="76"/>
      <c r="W35" s="76"/>
      <c r="X35" s="76"/>
      <c r="Y35" s="76"/>
      <c r="Z35" s="76"/>
      <c r="AA35" s="76"/>
      <c r="AB35" s="76"/>
      <c r="AC35" s="77"/>
      <c r="AD35" s="59"/>
      <c r="AE35" s="75" t="s">
        <v>167</v>
      </c>
      <c r="AF35" s="76"/>
      <c r="AG35" s="76"/>
      <c r="AH35" s="76"/>
      <c r="AI35" s="76"/>
      <c r="AJ35" s="76"/>
      <c r="AK35" s="76"/>
      <c r="AL35" s="76"/>
      <c r="AM35" s="76"/>
      <c r="AN35" s="76"/>
      <c r="AO35" s="76"/>
      <c r="AP35" s="76"/>
      <c r="AQ35" s="77"/>
      <c r="AR35" s="63"/>
    </row>
    <row r="36" spans="1:44" s="58" customFormat="1" ht="13.5" customHeight="1" x14ac:dyDescent="0.15">
      <c r="A36" s="59"/>
      <c r="B36" s="62"/>
      <c r="C36" s="89" t="s">
        <v>168</v>
      </c>
      <c r="D36" s="80"/>
      <c r="E36" s="80"/>
      <c r="F36" s="80"/>
      <c r="G36" s="80"/>
      <c r="H36" s="80"/>
      <c r="I36" s="80"/>
      <c r="J36" s="80"/>
      <c r="K36" s="80"/>
      <c r="L36" s="80"/>
      <c r="M36" s="80"/>
      <c r="N36" s="80"/>
      <c r="O36" s="81"/>
      <c r="P36" s="59"/>
      <c r="Q36" s="79" t="s">
        <v>168</v>
      </c>
      <c r="R36" s="80"/>
      <c r="S36" s="80"/>
      <c r="T36" s="80"/>
      <c r="U36" s="80"/>
      <c r="V36" s="80"/>
      <c r="W36" s="80"/>
      <c r="X36" s="80"/>
      <c r="Y36" s="80"/>
      <c r="Z36" s="80"/>
      <c r="AA36" s="80"/>
      <c r="AB36" s="80"/>
      <c r="AC36" s="81"/>
      <c r="AD36" s="59"/>
      <c r="AE36" s="79" t="s">
        <v>168</v>
      </c>
      <c r="AF36" s="80"/>
      <c r="AG36" s="80"/>
      <c r="AH36" s="80"/>
      <c r="AI36" s="80"/>
      <c r="AJ36" s="80"/>
      <c r="AK36" s="80"/>
      <c r="AL36" s="80"/>
      <c r="AM36" s="80"/>
      <c r="AN36" s="80"/>
      <c r="AO36" s="80"/>
      <c r="AP36" s="80"/>
      <c r="AQ36" s="81"/>
      <c r="AR36" s="63"/>
    </row>
    <row r="37" spans="1:44" s="58" customFormat="1" ht="13.5" customHeight="1" x14ac:dyDescent="0.15">
      <c r="A37" s="59"/>
      <c r="B37" s="62"/>
      <c r="C37" s="83"/>
      <c r="D37" s="84"/>
      <c r="E37" s="86"/>
      <c r="F37" s="86"/>
      <c r="G37" s="86"/>
      <c r="H37" s="86"/>
      <c r="I37" s="86"/>
      <c r="J37" s="86"/>
      <c r="K37" s="86"/>
      <c r="L37" s="86"/>
      <c r="M37" s="86"/>
      <c r="N37" s="86"/>
      <c r="O37" s="87"/>
      <c r="P37" s="59"/>
      <c r="Q37" s="83"/>
      <c r="R37" s="84"/>
      <c r="S37" s="84"/>
      <c r="T37" s="84"/>
      <c r="U37" s="84"/>
      <c r="V37" s="84"/>
      <c r="W37" s="84"/>
      <c r="X37" s="84"/>
      <c r="Y37" s="84"/>
      <c r="Z37" s="84"/>
      <c r="AA37" s="84"/>
      <c r="AB37" s="84"/>
      <c r="AC37" s="85"/>
      <c r="AD37" s="59"/>
      <c r="AE37" s="83"/>
      <c r="AF37" s="84"/>
      <c r="AG37" s="84"/>
      <c r="AH37" s="84"/>
      <c r="AI37" s="84"/>
      <c r="AJ37" s="84"/>
      <c r="AK37" s="84"/>
      <c r="AL37" s="84"/>
      <c r="AM37" s="84"/>
      <c r="AN37" s="84"/>
      <c r="AO37" s="84"/>
      <c r="AP37" s="84"/>
      <c r="AQ37" s="85"/>
      <c r="AR37" s="63"/>
    </row>
    <row r="38" spans="1:44" s="58" customFormat="1" ht="13.5" customHeight="1" x14ac:dyDescent="0.15">
      <c r="A38" s="59"/>
      <c r="B38" s="62"/>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63"/>
    </row>
    <row r="39" spans="1:44" s="58" customFormat="1" ht="13.5" customHeight="1" x14ac:dyDescent="0.15">
      <c r="A39" s="59"/>
      <c r="B39" s="62"/>
      <c r="C39" s="184" t="s">
        <v>62</v>
      </c>
      <c r="D39" s="184"/>
      <c r="E39" s="184"/>
      <c r="F39" s="184"/>
      <c r="G39" s="184"/>
      <c r="H39" s="184"/>
      <c r="I39" s="184"/>
      <c r="J39" s="184"/>
      <c r="K39" s="184"/>
      <c r="L39" s="184"/>
      <c r="M39" s="184"/>
      <c r="N39" s="184"/>
      <c r="O39" s="184"/>
      <c r="P39" s="59"/>
      <c r="Q39" s="184" t="s">
        <v>65</v>
      </c>
      <c r="R39" s="184"/>
      <c r="S39" s="184"/>
      <c r="T39" s="184"/>
      <c r="U39" s="184"/>
      <c r="V39" s="184"/>
      <c r="W39" s="184"/>
      <c r="X39" s="184"/>
      <c r="Y39" s="184"/>
      <c r="Z39" s="184"/>
      <c r="AA39" s="184"/>
      <c r="AB39" s="184"/>
      <c r="AC39" s="184"/>
      <c r="AD39" s="59"/>
      <c r="AR39" s="63"/>
    </row>
    <row r="40" spans="1:44" s="58" customFormat="1" ht="13.5" customHeight="1" x14ac:dyDescent="0.15">
      <c r="A40" s="59"/>
      <c r="B40" s="62"/>
      <c r="C40" s="90" t="s">
        <v>169</v>
      </c>
      <c r="D40" s="76"/>
      <c r="E40" s="76"/>
      <c r="F40" s="76"/>
      <c r="G40" s="76"/>
      <c r="H40" s="76"/>
      <c r="I40" s="76"/>
      <c r="J40" s="76"/>
      <c r="K40" s="76"/>
      <c r="L40" s="76"/>
      <c r="M40" s="76"/>
      <c r="N40" s="76"/>
      <c r="O40" s="77"/>
      <c r="P40" s="59"/>
      <c r="Q40" s="75" t="s">
        <v>170</v>
      </c>
      <c r="R40" s="76"/>
      <c r="S40" s="76"/>
      <c r="T40" s="76"/>
      <c r="U40" s="76"/>
      <c r="V40" s="76"/>
      <c r="W40" s="76"/>
      <c r="X40" s="76"/>
      <c r="Y40" s="76"/>
      <c r="Z40" s="76"/>
      <c r="AA40" s="76"/>
      <c r="AB40" s="76"/>
      <c r="AC40" s="77"/>
      <c r="AD40" s="59"/>
      <c r="AR40" s="63"/>
    </row>
    <row r="41" spans="1:44" s="58" customFormat="1" ht="13.5" customHeight="1" x14ac:dyDescent="0.15">
      <c r="B41" s="62"/>
      <c r="C41" s="79" t="s">
        <v>171</v>
      </c>
      <c r="D41" s="80"/>
      <c r="E41" s="80"/>
      <c r="F41" s="80"/>
      <c r="G41" s="80"/>
      <c r="H41" s="80"/>
      <c r="I41" s="80"/>
      <c r="J41" s="80"/>
      <c r="K41" s="80"/>
      <c r="L41" s="80"/>
      <c r="M41" s="80"/>
      <c r="N41" s="80"/>
      <c r="O41" s="81"/>
      <c r="P41" s="59"/>
      <c r="Q41" s="79" t="s">
        <v>168</v>
      </c>
      <c r="R41" s="80"/>
      <c r="S41" s="80"/>
      <c r="T41" s="80"/>
      <c r="U41" s="80"/>
      <c r="V41" s="80"/>
      <c r="W41" s="80"/>
      <c r="X41" s="80"/>
      <c r="Y41" s="80"/>
      <c r="Z41" s="80"/>
      <c r="AA41" s="80"/>
      <c r="AB41" s="80"/>
      <c r="AC41" s="81"/>
      <c r="AD41" s="59"/>
      <c r="AR41" s="63"/>
    </row>
    <row r="42" spans="1:44" s="58" customFormat="1" ht="13.5" customHeight="1" x14ac:dyDescent="0.15">
      <c r="B42" s="62"/>
      <c r="C42" s="83"/>
      <c r="D42" s="84"/>
      <c r="E42" s="84"/>
      <c r="F42" s="84"/>
      <c r="G42" s="84"/>
      <c r="H42" s="84"/>
      <c r="I42" s="84"/>
      <c r="J42" s="84"/>
      <c r="K42" s="84"/>
      <c r="L42" s="84"/>
      <c r="M42" s="84"/>
      <c r="N42" s="84"/>
      <c r="O42" s="85"/>
      <c r="P42" s="59"/>
      <c r="Q42" s="83"/>
      <c r="R42" s="84"/>
      <c r="S42" s="84"/>
      <c r="T42" s="84"/>
      <c r="U42" s="84"/>
      <c r="V42" s="84"/>
      <c r="W42" s="84"/>
      <c r="X42" s="84"/>
      <c r="Y42" s="84"/>
      <c r="Z42" s="84"/>
      <c r="AA42" s="84"/>
      <c r="AB42" s="84"/>
      <c r="AC42" s="85"/>
      <c r="AD42" s="59"/>
      <c r="AE42" s="91"/>
      <c r="AR42" s="63"/>
    </row>
    <row r="43" spans="1:44" s="58" customFormat="1" ht="13.5" customHeight="1" x14ac:dyDescent="0.15">
      <c r="B43" s="70"/>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71"/>
    </row>
    <row r="44" spans="1:44" ht="13.5" customHeight="1" x14ac:dyDescent="0.15">
      <c r="B44" s="185" t="s">
        <v>85</v>
      </c>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7"/>
    </row>
    <row r="45" spans="1:44" s="58" customFormat="1" ht="6.75" customHeight="1" x14ac:dyDescent="0.15">
      <c r="B45" s="72"/>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4"/>
    </row>
    <row r="46" spans="1:44" s="58" customFormat="1" ht="13.5" customHeight="1" x14ac:dyDescent="0.15">
      <c r="B46" s="62"/>
      <c r="C46" s="59" t="s">
        <v>204</v>
      </c>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63"/>
    </row>
    <row r="47" spans="1:44" s="58" customFormat="1" ht="13.5" customHeight="1" x14ac:dyDescent="0.15">
      <c r="B47" s="62"/>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63"/>
    </row>
    <row r="48" spans="1:44" s="58" customFormat="1" ht="13.5" customHeight="1" x14ac:dyDescent="0.15">
      <c r="B48" s="62"/>
      <c r="C48" s="184" t="s">
        <v>86</v>
      </c>
      <c r="D48" s="184"/>
      <c r="E48" s="184"/>
      <c r="F48" s="184"/>
      <c r="G48" s="184"/>
      <c r="H48" s="184"/>
      <c r="I48" s="184"/>
      <c r="J48" s="184"/>
      <c r="K48" s="184"/>
      <c r="L48" s="184"/>
      <c r="M48" s="184"/>
      <c r="N48" s="184"/>
      <c r="O48" s="184"/>
      <c r="P48" s="59"/>
      <c r="Q48" s="184" t="s">
        <v>87</v>
      </c>
      <c r="R48" s="184"/>
      <c r="S48" s="184"/>
      <c r="T48" s="184"/>
      <c r="U48" s="184"/>
      <c r="V48" s="184"/>
      <c r="W48" s="184"/>
      <c r="X48" s="184"/>
      <c r="Y48" s="184"/>
      <c r="Z48" s="184"/>
      <c r="AA48" s="184"/>
      <c r="AB48" s="184"/>
      <c r="AC48" s="184"/>
      <c r="AD48" s="59"/>
      <c r="AE48" s="184" t="s">
        <v>88</v>
      </c>
      <c r="AF48" s="184"/>
      <c r="AG48" s="184"/>
      <c r="AH48" s="184"/>
      <c r="AI48" s="184"/>
      <c r="AJ48" s="184"/>
      <c r="AK48" s="184"/>
      <c r="AL48" s="184"/>
      <c r="AM48" s="184"/>
      <c r="AN48" s="184"/>
      <c r="AO48" s="184"/>
      <c r="AP48" s="184"/>
      <c r="AQ48" s="184"/>
      <c r="AR48" s="63"/>
    </row>
    <row r="49" spans="2:44" s="58" customFormat="1" ht="13.5" customHeight="1" x14ac:dyDescent="0.15">
      <c r="B49" s="62"/>
      <c r="C49" s="92" t="s">
        <v>89</v>
      </c>
      <c r="D49" s="93"/>
      <c r="E49" s="93"/>
      <c r="F49" s="93"/>
      <c r="G49" s="93"/>
      <c r="H49" s="93"/>
      <c r="I49" s="93"/>
      <c r="J49" s="93"/>
      <c r="K49" s="93"/>
      <c r="L49" s="93"/>
      <c r="M49" s="93"/>
      <c r="N49" s="93"/>
      <c r="O49" s="94"/>
      <c r="P49" s="59"/>
      <c r="Q49" s="75" t="s">
        <v>90</v>
      </c>
      <c r="R49" s="76"/>
      <c r="S49" s="76"/>
      <c r="T49" s="76"/>
      <c r="U49" s="76"/>
      <c r="V49" s="76"/>
      <c r="W49" s="76"/>
      <c r="X49" s="76"/>
      <c r="Y49" s="76"/>
      <c r="Z49" s="76"/>
      <c r="AA49" s="76"/>
      <c r="AB49" s="76"/>
      <c r="AC49" s="77"/>
      <c r="AD49" s="59"/>
      <c r="AE49" s="95" t="s">
        <v>91</v>
      </c>
      <c r="AF49" s="76"/>
      <c r="AG49" s="76"/>
      <c r="AH49" s="76"/>
      <c r="AI49" s="76"/>
      <c r="AJ49" s="76"/>
      <c r="AK49" s="76"/>
      <c r="AL49" s="76"/>
      <c r="AM49" s="76"/>
      <c r="AN49" s="76"/>
      <c r="AO49" s="76"/>
      <c r="AP49" s="76"/>
      <c r="AQ49" s="77"/>
      <c r="AR49" s="63"/>
    </row>
    <row r="50" spans="2:44" s="58" customFormat="1" ht="13.5" customHeight="1" x14ac:dyDescent="0.15">
      <c r="B50" s="62"/>
      <c r="C50" s="79" t="s">
        <v>172</v>
      </c>
      <c r="D50" s="80"/>
      <c r="E50" s="80"/>
      <c r="F50" s="80"/>
      <c r="G50" s="80"/>
      <c r="H50" s="96"/>
      <c r="I50" s="80"/>
      <c r="J50" s="80"/>
      <c r="K50" s="80"/>
      <c r="L50" s="80"/>
      <c r="M50" s="80"/>
      <c r="N50" s="80"/>
      <c r="O50" s="81"/>
      <c r="P50" s="59"/>
      <c r="Q50" s="79" t="s">
        <v>173</v>
      </c>
      <c r="R50" s="80"/>
      <c r="S50" s="80"/>
      <c r="T50" s="80"/>
      <c r="U50" s="80"/>
      <c r="V50" s="80"/>
      <c r="W50" s="80"/>
      <c r="X50" s="80"/>
      <c r="Y50" s="80"/>
      <c r="Z50" s="80"/>
      <c r="AA50" s="80"/>
      <c r="AB50" s="80"/>
      <c r="AC50" s="81"/>
      <c r="AD50" s="59"/>
      <c r="AE50" s="97" t="s">
        <v>174</v>
      </c>
      <c r="AF50" s="80"/>
      <c r="AG50" s="80"/>
      <c r="AH50" s="80"/>
      <c r="AI50" s="80"/>
      <c r="AJ50" s="80"/>
      <c r="AK50" s="80"/>
      <c r="AL50" s="80"/>
      <c r="AM50" s="80"/>
      <c r="AN50" s="80"/>
      <c r="AO50" s="80"/>
      <c r="AP50" s="80"/>
      <c r="AQ50" s="81"/>
      <c r="AR50" s="63"/>
    </row>
    <row r="51" spans="2:44" s="58" customFormat="1" ht="13.5" customHeight="1" x14ac:dyDescent="0.15">
      <c r="B51" s="62"/>
      <c r="C51" s="79" t="s">
        <v>175</v>
      </c>
      <c r="D51" s="80"/>
      <c r="E51" s="80"/>
      <c r="F51" s="80"/>
      <c r="G51" s="80"/>
      <c r="H51" s="80"/>
      <c r="I51" s="80"/>
      <c r="J51" s="80"/>
      <c r="K51" s="80"/>
      <c r="L51" s="80"/>
      <c r="M51" s="80"/>
      <c r="N51" s="80"/>
      <c r="O51" s="81"/>
      <c r="P51" s="59"/>
      <c r="Q51" s="98" t="s">
        <v>92</v>
      </c>
      <c r="R51" s="80"/>
      <c r="S51" s="99"/>
      <c r="T51" s="99"/>
      <c r="U51" s="99"/>
      <c r="V51" s="99"/>
      <c r="W51" s="80"/>
      <c r="X51" s="99"/>
      <c r="Y51" s="99"/>
      <c r="Z51" s="99"/>
      <c r="AA51" s="99"/>
      <c r="AB51" s="99"/>
      <c r="AC51" s="100"/>
      <c r="AD51" s="59"/>
      <c r="AE51" s="98" t="s">
        <v>93</v>
      </c>
      <c r="AF51" s="80"/>
      <c r="AG51" s="99"/>
      <c r="AH51" s="99"/>
      <c r="AI51" s="99"/>
      <c r="AJ51" s="80" t="s">
        <v>201</v>
      </c>
      <c r="AL51" s="99"/>
      <c r="AM51" s="99"/>
      <c r="AN51" s="99"/>
      <c r="AO51" s="99"/>
      <c r="AP51" s="99"/>
      <c r="AQ51" s="100"/>
      <c r="AR51" s="63"/>
    </row>
    <row r="52" spans="2:44" s="58" customFormat="1" ht="13.5" customHeight="1" x14ac:dyDescent="0.15">
      <c r="B52" s="62"/>
      <c r="C52" s="97"/>
      <c r="D52" s="80"/>
      <c r="E52" s="80"/>
      <c r="F52" s="80"/>
      <c r="G52" s="80"/>
      <c r="H52" s="80"/>
      <c r="I52" s="80" t="s">
        <v>1</v>
      </c>
      <c r="J52" s="80"/>
      <c r="K52" s="80"/>
      <c r="L52" s="80"/>
      <c r="M52" s="80"/>
      <c r="N52" s="80"/>
      <c r="O52" s="81"/>
      <c r="P52" s="59"/>
      <c r="Q52" s="79" t="s">
        <v>94</v>
      </c>
      <c r="R52" s="80"/>
      <c r="S52" s="99"/>
      <c r="T52" s="99"/>
      <c r="U52" s="99"/>
      <c r="V52" s="99"/>
      <c r="W52" s="99"/>
      <c r="X52" s="99" t="s">
        <v>3</v>
      </c>
      <c r="Y52" s="99"/>
      <c r="Z52" s="99" t="s">
        <v>4</v>
      </c>
      <c r="AA52" s="99"/>
      <c r="AB52" s="99"/>
      <c r="AC52" s="100"/>
      <c r="AD52" s="59"/>
      <c r="AE52" s="82" t="s">
        <v>95</v>
      </c>
      <c r="AF52" s="80"/>
      <c r="AG52" s="99"/>
      <c r="AH52" s="99"/>
      <c r="AI52" s="99"/>
      <c r="AJ52" s="99"/>
      <c r="AK52" s="99">
        <v>10</v>
      </c>
      <c r="AL52" s="99" t="s">
        <v>3</v>
      </c>
      <c r="AM52" s="99">
        <v>28</v>
      </c>
      <c r="AN52" s="99" t="s">
        <v>4</v>
      </c>
      <c r="AO52" s="99"/>
      <c r="AP52" s="99">
        <v>3</v>
      </c>
      <c r="AQ52" s="100" t="s">
        <v>73</v>
      </c>
      <c r="AR52" s="63"/>
    </row>
    <row r="53" spans="2:44" s="58" customFormat="1" ht="13.5" customHeight="1" x14ac:dyDescent="0.15">
      <c r="B53" s="62"/>
      <c r="C53" s="79" t="s">
        <v>176</v>
      </c>
      <c r="D53" s="80"/>
      <c r="E53" s="80"/>
      <c r="F53" s="80" t="s">
        <v>199</v>
      </c>
      <c r="G53" s="80"/>
      <c r="H53" s="80"/>
      <c r="I53" s="80"/>
      <c r="J53" s="80"/>
      <c r="K53" s="80"/>
      <c r="L53" s="80"/>
      <c r="M53" s="80"/>
      <c r="N53" s="80"/>
      <c r="O53" s="81"/>
      <c r="P53" s="59"/>
      <c r="Q53" s="79" t="s">
        <v>96</v>
      </c>
      <c r="R53" s="80"/>
      <c r="S53" s="99"/>
      <c r="T53" s="99"/>
      <c r="U53" s="99"/>
      <c r="V53" s="99"/>
      <c r="W53" s="80"/>
      <c r="X53" s="99"/>
      <c r="Y53" s="99"/>
      <c r="Z53" s="99"/>
      <c r="AA53" s="99"/>
      <c r="AB53" s="99"/>
      <c r="AC53" s="100"/>
      <c r="AD53" s="59"/>
      <c r="AE53" s="98" t="s">
        <v>97</v>
      </c>
      <c r="AF53" s="80"/>
      <c r="AG53" s="99"/>
      <c r="AH53" s="99"/>
      <c r="AI53" s="99"/>
      <c r="AJ53" s="102" t="s">
        <v>203</v>
      </c>
      <c r="AK53" s="80"/>
      <c r="AL53" s="99"/>
      <c r="AM53" s="99"/>
      <c r="AN53" s="99"/>
      <c r="AO53" s="99"/>
      <c r="AP53" s="99"/>
      <c r="AQ53" s="100"/>
      <c r="AR53" s="63"/>
    </row>
    <row r="54" spans="2:44" s="58" customFormat="1" ht="13.5" customHeight="1" x14ac:dyDescent="0.15">
      <c r="B54" s="62"/>
      <c r="C54" s="82" t="s">
        <v>177</v>
      </c>
      <c r="D54" s="80"/>
      <c r="E54" s="80"/>
      <c r="F54" s="80"/>
      <c r="G54" s="80" t="s">
        <v>200</v>
      </c>
      <c r="H54" s="80"/>
      <c r="I54" s="80"/>
      <c r="J54" s="80"/>
      <c r="K54" s="80"/>
      <c r="L54" s="80"/>
      <c r="M54" s="80"/>
      <c r="N54" s="80"/>
      <c r="O54" s="81"/>
      <c r="P54" s="59"/>
      <c r="Q54" s="79" t="s">
        <v>98</v>
      </c>
      <c r="R54" s="80"/>
      <c r="S54" s="99"/>
      <c r="T54" s="99"/>
      <c r="U54" s="99"/>
      <c r="V54" s="99"/>
      <c r="W54" s="99"/>
      <c r="X54" s="99" t="s">
        <v>3</v>
      </c>
      <c r="Y54" s="99"/>
      <c r="Z54" s="99" t="s">
        <v>4</v>
      </c>
      <c r="AA54" s="99"/>
      <c r="AB54" s="99"/>
      <c r="AC54" s="100"/>
      <c r="AD54" s="59"/>
      <c r="AE54" s="82" t="s">
        <v>95</v>
      </c>
      <c r="AF54" s="80"/>
      <c r="AG54" s="99"/>
      <c r="AH54" s="99"/>
      <c r="AI54" s="99"/>
      <c r="AJ54" s="99"/>
      <c r="AK54" s="99">
        <v>6</v>
      </c>
      <c r="AL54" s="99" t="s">
        <v>3</v>
      </c>
      <c r="AM54" s="99">
        <v>3</v>
      </c>
      <c r="AN54" s="99" t="s">
        <v>4</v>
      </c>
      <c r="AO54" s="99"/>
      <c r="AP54" s="99">
        <v>3</v>
      </c>
      <c r="AQ54" s="100" t="s">
        <v>73</v>
      </c>
      <c r="AR54" s="63"/>
    </row>
    <row r="55" spans="2:44" s="58" customFormat="1" ht="13.5" customHeight="1" x14ac:dyDescent="0.15">
      <c r="B55" s="62"/>
      <c r="C55" s="83" t="s">
        <v>178</v>
      </c>
      <c r="D55" s="84"/>
      <c r="E55" s="84"/>
      <c r="F55" s="84"/>
      <c r="G55" s="84"/>
      <c r="H55" s="84"/>
      <c r="I55" s="84">
        <v>3</v>
      </c>
      <c r="J55" s="84" t="s">
        <v>3</v>
      </c>
      <c r="K55" s="84">
        <v>5</v>
      </c>
      <c r="L55" s="84" t="s">
        <v>4</v>
      </c>
      <c r="M55" s="84"/>
      <c r="N55" s="84">
        <v>3</v>
      </c>
      <c r="O55" s="85" t="s">
        <v>73</v>
      </c>
      <c r="P55" s="59"/>
      <c r="Q55" s="83" t="s">
        <v>99</v>
      </c>
      <c r="R55" s="84"/>
      <c r="S55" s="86"/>
      <c r="T55" s="86"/>
      <c r="U55" s="86"/>
      <c r="V55" s="86"/>
      <c r="W55" s="80"/>
      <c r="X55" s="86"/>
      <c r="Y55" s="86"/>
      <c r="Z55" s="86"/>
      <c r="AA55" s="86"/>
      <c r="AB55" s="86"/>
      <c r="AC55" s="87"/>
      <c r="AD55" s="59"/>
      <c r="AE55" s="83"/>
      <c r="AF55" s="84"/>
      <c r="AG55" s="86"/>
      <c r="AH55" s="86"/>
      <c r="AI55" s="86"/>
      <c r="AJ55" s="86"/>
      <c r="AK55" s="86"/>
      <c r="AL55" s="86"/>
      <c r="AM55" s="86"/>
      <c r="AN55" s="86"/>
      <c r="AO55" s="86"/>
      <c r="AP55" s="86"/>
      <c r="AQ55" s="87"/>
      <c r="AR55" s="63"/>
    </row>
    <row r="56" spans="2:44" s="58" customFormat="1" ht="13.5" customHeight="1" x14ac:dyDescent="0.15">
      <c r="B56" s="62"/>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63"/>
    </row>
    <row r="57" spans="2:44" s="58" customFormat="1" ht="13.5" customHeight="1" x14ac:dyDescent="0.15">
      <c r="B57" s="62"/>
      <c r="C57" s="184" t="s">
        <v>28</v>
      </c>
      <c r="D57" s="184"/>
      <c r="E57" s="184"/>
      <c r="F57" s="184"/>
      <c r="G57" s="184"/>
      <c r="H57" s="184"/>
      <c r="I57" s="184"/>
      <c r="J57" s="184"/>
      <c r="K57" s="184"/>
      <c r="L57" s="184"/>
      <c r="M57" s="184"/>
      <c r="N57" s="184"/>
      <c r="O57" s="184"/>
      <c r="P57" s="59"/>
      <c r="Q57" s="184" t="s">
        <v>29</v>
      </c>
      <c r="R57" s="184"/>
      <c r="S57" s="184"/>
      <c r="T57" s="184"/>
      <c r="U57" s="184"/>
      <c r="V57" s="184"/>
      <c r="W57" s="184"/>
      <c r="X57" s="184"/>
      <c r="Y57" s="184"/>
      <c r="Z57" s="184"/>
      <c r="AA57" s="184"/>
      <c r="AB57" s="184"/>
      <c r="AC57" s="184"/>
      <c r="AD57" s="59"/>
      <c r="AE57" s="184" t="s">
        <v>31</v>
      </c>
      <c r="AF57" s="184"/>
      <c r="AG57" s="184"/>
      <c r="AH57" s="184"/>
      <c r="AI57" s="184"/>
      <c r="AJ57" s="184"/>
      <c r="AK57" s="184"/>
      <c r="AL57" s="184"/>
      <c r="AM57" s="184"/>
      <c r="AN57" s="184"/>
      <c r="AO57" s="184"/>
      <c r="AP57" s="184"/>
      <c r="AQ57" s="184"/>
      <c r="AR57" s="63"/>
    </row>
    <row r="58" spans="2:44" s="58" customFormat="1" ht="13.5" customHeight="1" x14ac:dyDescent="0.15">
      <c r="B58" s="62"/>
      <c r="C58" s="75" t="s">
        <v>179</v>
      </c>
      <c r="D58" s="76"/>
      <c r="E58" s="76"/>
      <c r="F58" s="76"/>
      <c r="G58" s="76"/>
      <c r="H58" s="76"/>
      <c r="I58" s="76"/>
      <c r="J58" s="76"/>
      <c r="K58" s="76"/>
      <c r="L58" s="76"/>
      <c r="M58" s="76"/>
      <c r="N58" s="76"/>
      <c r="O58" s="77"/>
      <c r="P58" s="59"/>
      <c r="Q58" s="75" t="s">
        <v>100</v>
      </c>
      <c r="R58" s="76"/>
      <c r="S58" s="76"/>
      <c r="T58" s="76"/>
      <c r="U58" s="76"/>
      <c r="V58" s="76"/>
      <c r="W58" s="76"/>
      <c r="X58" s="76"/>
      <c r="Y58" s="76"/>
      <c r="Z58" s="76"/>
      <c r="AA58" s="76"/>
      <c r="AB58" s="76"/>
      <c r="AC58" s="77"/>
      <c r="AD58" s="59"/>
      <c r="AE58" s="90" t="s">
        <v>101</v>
      </c>
      <c r="AF58" s="76"/>
      <c r="AG58" s="76"/>
      <c r="AH58" s="76"/>
      <c r="AI58" s="76"/>
      <c r="AJ58" s="76"/>
      <c r="AK58" s="76"/>
      <c r="AL58" s="76"/>
      <c r="AM58" s="76"/>
      <c r="AN58" s="76"/>
      <c r="AO58" s="76"/>
      <c r="AP58" s="76"/>
      <c r="AQ58" s="77"/>
      <c r="AR58" s="63"/>
    </row>
    <row r="59" spans="2:44" s="58" customFormat="1" ht="13.5" customHeight="1" x14ac:dyDescent="0.15">
      <c r="B59" s="62"/>
      <c r="C59" s="79" t="s">
        <v>180</v>
      </c>
      <c r="D59" s="80"/>
      <c r="E59" s="80"/>
      <c r="F59" s="80"/>
      <c r="G59" s="80"/>
      <c r="H59" s="80"/>
      <c r="I59" s="80"/>
      <c r="J59" s="80"/>
      <c r="K59" s="80"/>
      <c r="L59" s="80"/>
      <c r="M59" s="80"/>
      <c r="N59" s="80" t="s">
        <v>1</v>
      </c>
      <c r="O59" s="81" t="s">
        <v>1</v>
      </c>
      <c r="P59" s="59"/>
      <c r="Q59" s="79" t="s">
        <v>102</v>
      </c>
      <c r="R59" s="80"/>
      <c r="S59" s="80"/>
      <c r="T59" s="80"/>
      <c r="U59" s="80"/>
      <c r="V59" s="80"/>
      <c r="W59" s="80"/>
      <c r="X59" s="80"/>
      <c r="Y59" s="80"/>
      <c r="Z59" s="80"/>
      <c r="AA59" s="80"/>
      <c r="AB59" s="80"/>
      <c r="AC59" s="81"/>
      <c r="AD59" s="59"/>
      <c r="AE59" s="82" t="s">
        <v>103</v>
      </c>
      <c r="AF59" s="80"/>
      <c r="AG59" s="80"/>
      <c r="AH59" s="80"/>
      <c r="AI59" s="80"/>
      <c r="AJ59" s="80"/>
      <c r="AK59" s="80"/>
      <c r="AL59" s="80"/>
      <c r="AM59" s="80"/>
      <c r="AN59" s="80"/>
      <c r="AO59" s="80"/>
      <c r="AP59" s="80"/>
      <c r="AQ59" s="81"/>
      <c r="AR59" s="63"/>
    </row>
    <row r="60" spans="2:44" s="58" customFormat="1" ht="13.5" customHeight="1" x14ac:dyDescent="0.15">
      <c r="B60" s="62"/>
      <c r="C60" s="98" t="s">
        <v>104</v>
      </c>
      <c r="D60" s="80"/>
      <c r="E60" s="80"/>
      <c r="F60" s="80"/>
      <c r="G60" s="80" t="s">
        <v>205</v>
      </c>
      <c r="H60" s="80"/>
      <c r="I60" s="80"/>
      <c r="J60" s="80"/>
      <c r="K60" s="80"/>
      <c r="L60" s="80"/>
      <c r="M60" s="80"/>
      <c r="N60" s="80"/>
      <c r="O60" s="81"/>
      <c r="P60" s="59"/>
      <c r="Q60" s="79" t="s">
        <v>105</v>
      </c>
      <c r="R60" s="80"/>
      <c r="S60" s="80"/>
      <c r="T60" s="80"/>
      <c r="U60" s="80"/>
      <c r="V60" s="80"/>
      <c r="W60" s="80"/>
      <c r="X60" s="80" t="s">
        <v>202</v>
      </c>
      <c r="Y60" s="80" t="s">
        <v>2</v>
      </c>
      <c r="Z60" s="80">
        <v>1</v>
      </c>
      <c r="AA60" s="80" t="s">
        <v>3</v>
      </c>
      <c r="AB60" s="80">
        <v>10</v>
      </c>
      <c r="AC60" s="81" t="s">
        <v>4</v>
      </c>
      <c r="AD60" s="59"/>
      <c r="AE60" s="79" t="s">
        <v>106</v>
      </c>
      <c r="AF60" s="80"/>
      <c r="AG60" s="80"/>
      <c r="AH60" s="80"/>
      <c r="AI60" s="80"/>
      <c r="AJ60" s="80"/>
      <c r="AK60" s="80"/>
      <c r="AL60" s="80"/>
      <c r="AM60" s="80"/>
      <c r="AN60" s="80"/>
      <c r="AO60" s="80"/>
      <c r="AP60" s="80"/>
      <c r="AQ60" s="81"/>
      <c r="AR60" s="63"/>
    </row>
    <row r="61" spans="2:44" s="58" customFormat="1" ht="13.5" customHeight="1" x14ac:dyDescent="0.15">
      <c r="B61" s="62"/>
      <c r="C61" s="79" t="s">
        <v>107</v>
      </c>
      <c r="D61" s="80"/>
      <c r="E61" s="80"/>
      <c r="F61" s="80"/>
      <c r="G61" s="80" t="s">
        <v>206</v>
      </c>
      <c r="H61" s="80"/>
      <c r="I61" s="80"/>
      <c r="J61" s="80"/>
      <c r="K61" s="80"/>
      <c r="L61" s="80"/>
      <c r="M61" s="80"/>
      <c r="N61" s="80"/>
      <c r="O61" s="81"/>
      <c r="P61" s="59"/>
      <c r="Q61" s="79" t="s">
        <v>108</v>
      </c>
      <c r="R61" s="80"/>
      <c r="S61" s="80"/>
      <c r="T61" s="80"/>
      <c r="U61" s="80"/>
      <c r="V61" s="80"/>
      <c r="W61" s="80"/>
      <c r="X61" s="80"/>
      <c r="Y61" s="80"/>
      <c r="Z61" s="80"/>
      <c r="AA61" s="80"/>
      <c r="AB61" s="80">
        <v>3</v>
      </c>
      <c r="AC61" s="81" t="s">
        <v>82</v>
      </c>
      <c r="AD61" s="59"/>
      <c r="AE61" s="98" t="s">
        <v>109</v>
      </c>
      <c r="AF61" s="80"/>
      <c r="AG61" s="80"/>
      <c r="AH61" s="80"/>
      <c r="AI61" s="80"/>
      <c r="AJ61" s="80"/>
      <c r="AK61" s="80"/>
      <c r="AL61" s="80"/>
      <c r="AM61" s="80"/>
      <c r="AN61" s="80"/>
      <c r="AO61" s="80"/>
      <c r="AP61" s="80"/>
      <c r="AQ61" s="81"/>
      <c r="AR61" s="63"/>
    </row>
    <row r="62" spans="2:44" s="58" customFormat="1" ht="13.5" customHeight="1" x14ac:dyDescent="0.15">
      <c r="B62" s="62"/>
      <c r="C62" s="79" t="s">
        <v>110</v>
      </c>
      <c r="D62" s="80"/>
      <c r="E62" s="80"/>
      <c r="F62" s="80"/>
      <c r="G62" s="80"/>
      <c r="H62" s="80"/>
      <c r="I62" s="80">
        <v>5</v>
      </c>
      <c r="J62" s="80" t="s">
        <v>3</v>
      </c>
      <c r="K62" s="80">
        <v>20</v>
      </c>
      <c r="L62" s="80" t="s">
        <v>4</v>
      </c>
      <c r="M62" s="80"/>
      <c r="N62" s="80"/>
      <c r="O62" s="81"/>
      <c r="P62" s="59"/>
      <c r="Q62" s="79" t="s">
        <v>111</v>
      </c>
      <c r="R62" s="80"/>
      <c r="S62" s="80"/>
      <c r="T62" s="80"/>
      <c r="U62" s="80"/>
      <c r="V62" s="80"/>
      <c r="W62" s="80"/>
      <c r="X62" s="80"/>
      <c r="Y62" s="80"/>
      <c r="Z62" s="80"/>
      <c r="AA62" s="80"/>
      <c r="AB62" s="80">
        <v>3</v>
      </c>
      <c r="AC62" s="81" t="s">
        <v>82</v>
      </c>
      <c r="AD62" s="59"/>
      <c r="AE62" s="79" t="s">
        <v>112</v>
      </c>
      <c r="AF62" s="80"/>
      <c r="AG62" s="80"/>
      <c r="AH62" s="80"/>
      <c r="AI62" s="80"/>
      <c r="AJ62" s="80"/>
      <c r="AK62" s="80"/>
      <c r="AL62" s="80"/>
      <c r="AM62" s="80"/>
      <c r="AN62" s="80"/>
      <c r="AO62" s="80"/>
      <c r="AP62" s="80"/>
      <c r="AQ62" s="81"/>
      <c r="AR62" s="63"/>
    </row>
    <row r="63" spans="2:44" s="58" customFormat="1" ht="13.5" customHeight="1" x14ac:dyDescent="0.15">
      <c r="B63" s="62"/>
      <c r="C63" s="79" t="s">
        <v>113</v>
      </c>
      <c r="D63" s="80"/>
      <c r="E63" s="80" t="s">
        <v>207</v>
      </c>
      <c r="F63" s="80"/>
      <c r="G63" s="80"/>
      <c r="H63" s="80"/>
      <c r="I63" s="80"/>
      <c r="J63" s="80"/>
      <c r="K63" s="80"/>
      <c r="L63" s="80"/>
      <c r="M63" s="80"/>
      <c r="N63" s="80"/>
      <c r="O63" s="81"/>
      <c r="P63" s="59"/>
      <c r="Q63" s="79" t="s">
        <v>114</v>
      </c>
      <c r="R63" s="80"/>
      <c r="S63" s="80"/>
      <c r="T63" s="80"/>
      <c r="U63" s="80"/>
      <c r="V63" s="80"/>
      <c r="W63" s="80"/>
      <c r="X63" s="80"/>
      <c r="Y63" s="80"/>
      <c r="Z63" s="80"/>
      <c r="AA63" s="80"/>
      <c r="AB63" s="80"/>
      <c r="AC63" s="81"/>
      <c r="AD63" s="59"/>
      <c r="AE63" s="79" t="s">
        <v>115</v>
      </c>
      <c r="AF63" s="80"/>
      <c r="AG63" s="80"/>
      <c r="AH63" s="80"/>
      <c r="AI63" s="80"/>
      <c r="AJ63" s="80"/>
      <c r="AK63" s="80"/>
      <c r="AL63" s="80"/>
      <c r="AM63" s="80"/>
      <c r="AN63" s="80"/>
      <c r="AO63" s="80"/>
      <c r="AP63" s="80"/>
      <c r="AQ63" s="81"/>
      <c r="AR63" s="63"/>
    </row>
    <row r="64" spans="2:44" s="58" customFormat="1" ht="13.5" customHeight="1" x14ac:dyDescent="0.15">
      <c r="B64" s="62"/>
      <c r="C64" s="83"/>
      <c r="D64" s="84"/>
      <c r="E64" s="84"/>
      <c r="F64" s="84"/>
      <c r="G64" s="84"/>
      <c r="H64" s="84"/>
      <c r="I64" s="84"/>
      <c r="J64" s="84"/>
      <c r="K64" s="84"/>
      <c r="L64" s="84"/>
      <c r="M64" s="84"/>
      <c r="N64" s="84"/>
      <c r="O64" s="85"/>
      <c r="P64" s="59"/>
      <c r="Q64" s="83"/>
      <c r="R64" s="84"/>
      <c r="S64" s="84"/>
      <c r="T64" s="84"/>
      <c r="U64" s="84"/>
      <c r="V64" s="84"/>
      <c r="W64" s="84"/>
      <c r="X64" s="84"/>
      <c r="Y64" s="84"/>
      <c r="Z64" s="84"/>
      <c r="AA64" s="84"/>
      <c r="AB64" s="84"/>
      <c r="AC64" s="85"/>
      <c r="AD64" s="59"/>
      <c r="AE64" s="83"/>
      <c r="AF64" s="84"/>
      <c r="AG64" s="84"/>
      <c r="AH64" s="84"/>
      <c r="AI64" s="84"/>
      <c r="AJ64" s="84"/>
      <c r="AK64" s="84"/>
      <c r="AL64" s="84"/>
      <c r="AM64" s="84"/>
      <c r="AN64" s="84"/>
      <c r="AO64" s="84"/>
      <c r="AP64" s="84"/>
      <c r="AQ64" s="85"/>
      <c r="AR64" s="63"/>
    </row>
    <row r="65" spans="2:45" s="58" customFormat="1" ht="13.5" customHeight="1" x14ac:dyDescent="0.15">
      <c r="B65" s="62"/>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63"/>
    </row>
    <row r="66" spans="2:45" s="58" customFormat="1" ht="13.5" customHeight="1" x14ac:dyDescent="0.15">
      <c r="B66" s="62"/>
      <c r="C66" s="184" t="s">
        <v>116</v>
      </c>
      <c r="D66" s="184"/>
      <c r="E66" s="184"/>
      <c r="F66" s="184"/>
      <c r="G66" s="184"/>
      <c r="H66" s="184"/>
      <c r="I66" s="184"/>
      <c r="J66" s="184"/>
      <c r="K66" s="184"/>
      <c r="L66" s="184"/>
      <c r="M66" s="184"/>
      <c r="N66" s="184"/>
      <c r="O66" s="184"/>
      <c r="P66" s="59"/>
      <c r="Q66" s="183" t="s">
        <v>117</v>
      </c>
      <c r="R66" s="183"/>
      <c r="S66" s="183"/>
      <c r="T66" s="183"/>
      <c r="U66" s="183"/>
      <c r="V66" s="183"/>
      <c r="W66" s="183"/>
      <c r="X66" s="183"/>
      <c r="Y66" s="183"/>
      <c r="Z66" s="183"/>
      <c r="AA66" s="183"/>
      <c r="AB66" s="183"/>
      <c r="AC66" s="183"/>
      <c r="AD66" s="59"/>
      <c r="AE66" s="59"/>
      <c r="AF66" s="59"/>
      <c r="AG66" s="59"/>
      <c r="AH66" s="59"/>
      <c r="AI66" s="59"/>
      <c r="AJ66" s="59"/>
      <c r="AK66" s="59"/>
      <c r="AL66" s="59"/>
      <c r="AM66" s="59"/>
      <c r="AN66" s="59"/>
      <c r="AO66" s="59"/>
      <c r="AP66" s="59"/>
      <c r="AQ66" s="59"/>
      <c r="AR66" s="63"/>
    </row>
    <row r="67" spans="2:45" s="58" customFormat="1" ht="13.5" customHeight="1" x14ac:dyDescent="0.15">
      <c r="B67" s="62"/>
      <c r="C67" s="75" t="s">
        <v>118</v>
      </c>
      <c r="D67" s="76"/>
      <c r="E67" s="76"/>
      <c r="F67" s="76"/>
      <c r="G67" s="76"/>
      <c r="H67" s="76"/>
      <c r="I67" s="76"/>
      <c r="J67" s="76"/>
      <c r="K67" s="76"/>
      <c r="L67" s="76"/>
      <c r="M67" s="76"/>
      <c r="N67" s="76"/>
      <c r="O67" s="77"/>
      <c r="P67" s="59"/>
      <c r="Q67" s="75" t="s">
        <v>119</v>
      </c>
      <c r="R67" s="76"/>
      <c r="S67" s="76"/>
      <c r="T67" s="76"/>
      <c r="U67" s="76"/>
      <c r="V67" s="76"/>
      <c r="W67" s="76"/>
      <c r="X67" s="76"/>
      <c r="Y67" s="76"/>
      <c r="Z67" s="76"/>
      <c r="AA67" s="76"/>
      <c r="AB67" s="76"/>
      <c r="AC67" s="77"/>
      <c r="AD67" s="59"/>
      <c r="AE67" s="59"/>
      <c r="AF67" s="59"/>
      <c r="AG67" s="59"/>
      <c r="AH67" s="59"/>
      <c r="AI67" s="59"/>
      <c r="AJ67" s="59"/>
      <c r="AK67" s="59"/>
      <c r="AL67" s="59"/>
      <c r="AM67" s="59"/>
      <c r="AN67" s="59"/>
      <c r="AO67" s="59"/>
      <c r="AP67" s="59"/>
      <c r="AQ67" s="59"/>
      <c r="AR67" s="63"/>
    </row>
    <row r="68" spans="2:45" s="58" customFormat="1" ht="13.5" customHeight="1" x14ac:dyDescent="0.15">
      <c r="B68" s="62"/>
      <c r="C68" s="79" t="s">
        <v>120</v>
      </c>
      <c r="D68" s="80"/>
      <c r="E68" s="80"/>
      <c r="F68" s="80"/>
      <c r="G68" s="80"/>
      <c r="H68" s="80"/>
      <c r="I68" s="80"/>
      <c r="J68" s="80"/>
      <c r="K68" s="80"/>
      <c r="L68" s="80"/>
      <c r="M68" s="80"/>
      <c r="N68" s="80"/>
      <c r="O68" s="81"/>
      <c r="P68" s="59"/>
      <c r="Q68" s="79" t="s">
        <v>121</v>
      </c>
      <c r="R68" s="80"/>
      <c r="S68" s="80"/>
      <c r="T68" s="80"/>
      <c r="U68" s="80"/>
      <c r="V68" s="80"/>
      <c r="W68" s="80"/>
      <c r="X68" s="80"/>
      <c r="Y68" s="80"/>
      <c r="Z68" s="80"/>
      <c r="AA68" s="80"/>
      <c r="AB68" s="80"/>
      <c r="AC68" s="81"/>
      <c r="AD68" s="59"/>
      <c r="AE68" s="59"/>
      <c r="AF68" s="59"/>
      <c r="AG68" s="59"/>
      <c r="AH68" s="59"/>
      <c r="AI68" s="59"/>
      <c r="AJ68" s="59"/>
      <c r="AK68" s="59"/>
      <c r="AL68" s="59"/>
      <c r="AM68" s="59"/>
      <c r="AN68" s="59"/>
      <c r="AO68" s="59"/>
      <c r="AP68" s="59"/>
      <c r="AQ68" s="59"/>
      <c r="AR68" s="63"/>
    </row>
    <row r="69" spans="2:45" s="58" customFormat="1" ht="13.5" customHeight="1" x14ac:dyDescent="0.15">
      <c r="B69" s="62"/>
      <c r="C69" s="79"/>
      <c r="D69" s="80"/>
      <c r="E69" s="80"/>
      <c r="F69" s="80"/>
      <c r="G69" s="80"/>
      <c r="H69" s="80"/>
      <c r="I69" s="80"/>
      <c r="J69" s="80"/>
      <c r="K69" s="80"/>
      <c r="L69" s="80"/>
      <c r="M69" s="80"/>
      <c r="N69" s="80"/>
      <c r="O69" s="81"/>
      <c r="P69" s="59"/>
      <c r="Q69" s="79"/>
      <c r="R69" s="80"/>
      <c r="S69" s="80"/>
      <c r="T69" s="80"/>
      <c r="U69" s="80"/>
      <c r="V69" s="80"/>
      <c r="W69" s="80"/>
      <c r="X69" s="80"/>
      <c r="Y69" s="80"/>
      <c r="Z69" s="80"/>
      <c r="AA69" s="80"/>
      <c r="AB69" s="80"/>
      <c r="AC69" s="81"/>
      <c r="AD69" s="59"/>
      <c r="AE69" s="59"/>
      <c r="AF69" s="59"/>
      <c r="AG69" s="59"/>
      <c r="AH69" s="59"/>
      <c r="AI69" s="59"/>
      <c r="AJ69" s="59"/>
      <c r="AK69" s="59"/>
      <c r="AL69" s="59"/>
      <c r="AM69" s="59"/>
      <c r="AN69" s="59"/>
      <c r="AO69" s="59"/>
      <c r="AP69" s="59"/>
      <c r="AQ69" s="59"/>
      <c r="AR69" s="63"/>
    </row>
    <row r="70" spans="2:45" s="58" customFormat="1" ht="13.5" customHeight="1" x14ac:dyDescent="0.15">
      <c r="B70" s="62"/>
      <c r="C70" s="79" t="s">
        <v>122</v>
      </c>
      <c r="D70" s="80"/>
      <c r="E70" s="80"/>
      <c r="F70" s="80"/>
      <c r="G70" s="80"/>
      <c r="H70" s="80"/>
      <c r="I70" s="80"/>
      <c r="J70" s="80" t="s">
        <v>3</v>
      </c>
      <c r="K70" s="80"/>
      <c r="L70" s="80" t="s">
        <v>4</v>
      </c>
      <c r="M70" s="80"/>
      <c r="N70" s="80"/>
      <c r="O70" s="81" t="s">
        <v>1</v>
      </c>
      <c r="P70" s="59"/>
      <c r="Q70" s="79" t="s">
        <v>123</v>
      </c>
      <c r="R70" s="80"/>
      <c r="S70" s="80"/>
      <c r="T70" s="80"/>
      <c r="U70" s="80"/>
      <c r="V70" s="80"/>
      <c r="W70" s="80"/>
      <c r="X70" s="80" t="s">
        <v>3</v>
      </c>
      <c r="Y70" s="80"/>
      <c r="Z70" s="80" t="s">
        <v>4</v>
      </c>
      <c r="AA70" s="80"/>
      <c r="AB70" s="80"/>
      <c r="AC70" s="81" t="s">
        <v>1</v>
      </c>
      <c r="AD70" s="59"/>
      <c r="AE70" s="59"/>
      <c r="AF70" s="59"/>
      <c r="AG70" s="59"/>
      <c r="AH70" s="59"/>
      <c r="AI70" s="59"/>
      <c r="AJ70" s="59"/>
      <c r="AK70" s="59"/>
      <c r="AL70" s="59"/>
      <c r="AM70" s="59"/>
      <c r="AN70" s="59"/>
      <c r="AO70" s="59"/>
      <c r="AP70" s="59"/>
      <c r="AQ70" s="59"/>
      <c r="AR70" s="63"/>
    </row>
    <row r="71" spans="2:45" s="58" customFormat="1" ht="13.5" customHeight="1" x14ac:dyDescent="0.15">
      <c r="B71" s="62"/>
      <c r="C71" s="79" t="s">
        <v>124</v>
      </c>
      <c r="D71" s="80"/>
      <c r="E71" s="80"/>
      <c r="F71" s="80"/>
      <c r="G71" s="80"/>
      <c r="H71" s="80"/>
      <c r="I71" s="80"/>
      <c r="J71" s="80"/>
      <c r="K71" s="80"/>
      <c r="L71" s="80"/>
      <c r="M71" s="80"/>
      <c r="N71" s="80"/>
      <c r="O71" s="81"/>
      <c r="P71" s="59"/>
      <c r="Q71" s="79" t="s">
        <v>125</v>
      </c>
      <c r="R71" s="80"/>
      <c r="S71" s="80"/>
      <c r="T71" s="80"/>
      <c r="U71" s="80"/>
      <c r="V71" s="80"/>
      <c r="W71" s="80"/>
      <c r="X71" s="80"/>
      <c r="Y71" s="80"/>
      <c r="Z71" s="80"/>
      <c r="AA71" s="80"/>
      <c r="AB71" s="80"/>
      <c r="AC71" s="81"/>
      <c r="AD71" s="59"/>
      <c r="AE71" s="59"/>
      <c r="AF71" s="59"/>
      <c r="AG71" s="59"/>
      <c r="AH71" s="59"/>
      <c r="AI71" s="59"/>
      <c r="AJ71" s="59"/>
      <c r="AK71" s="59"/>
      <c r="AL71" s="59"/>
      <c r="AM71" s="59"/>
      <c r="AN71" s="59"/>
      <c r="AO71" s="59"/>
      <c r="AP71" s="59"/>
      <c r="AQ71" s="59"/>
      <c r="AR71" s="63"/>
    </row>
    <row r="72" spans="2:45" s="58" customFormat="1" ht="13.5" customHeight="1" x14ac:dyDescent="0.15">
      <c r="B72" s="62"/>
      <c r="C72" s="83"/>
      <c r="D72" s="84"/>
      <c r="E72" s="84"/>
      <c r="F72" s="84"/>
      <c r="G72" s="84"/>
      <c r="H72" s="84"/>
      <c r="I72" s="84"/>
      <c r="J72" s="84"/>
      <c r="K72" s="84"/>
      <c r="L72" s="84"/>
      <c r="M72" s="84"/>
      <c r="N72" s="84"/>
      <c r="O72" s="85"/>
      <c r="P72" s="59"/>
      <c r="Q72" s="83"/>
      <c r="R72" s="84"/>
      <c r="S72" s="84"/>
      <c r="T72" s="84"/>
      <c r="U72" s="84"/>
      <c r="V72" s="84"/>
      <c r="W72" s="84"/>
      <c r="X72" s="84"/>
      <c r="Y72" s="84"/>
      <c r="Z72" s="84"/>
      <c r="AA72" s="84"/>
      <c r="AB72" s="84"/>
      <c r="AC72" s="85"/>
      <c r="AD72" s="59"/>
      <c r="AE72" s="91"/>
      <c r="AF72" s="91"/>
      <c r="AG72" s="59"/>
      <c r="AH72" s="59"/>
      <c r="AI72" s="59"/>
      <c r="AJ72" s="59"/>
      <c r="AK72" s="59"/>
      <c r="AL72" s="59"/>
      <c r="AM72" s="59"/>
      <c r="AN72" s="59"/>
      <c r="AO72" s="59"/>
      <c r="AP72" s="59"/>
      <c r="AQ72" s="59"/>
      <c r="AR72" s="63"/>
    </row>
    <row r="73" spans="2:45" s="58" customFormat="1" ht="13.5" customHeight="1" x14ac:dyDescent="0.15">
      <c r="B73" s="62"/>
      <c r="C73" s="61"/>
      <c r="D73" s="61"/>
      <c r="E73" s="61"/>
      <c r="F73" s="61"/>
      <c r="G73" s="61"/>
      <c r="H73" s="61"/>
      <c r="I73" s="61"/>
      <c r="J73" s="61"/>
      <c r="K73" s="61"/>
      <c r="L73" s="61"/>
      <c r="M73" s="61"/>
      <c r="N73" s="61"/>
      <c r="O73" s="61"/>
      <c r="P73" s="59"/>
      <c r="Q73" s="61"/>
      <c r="R73" s="61"/>
      <c r="S73" s="61"/>
      <c r="T73" s="61"/>
      <c r="U73" s="61"/>
      <c r="V73" s="61"/>
      <c r="W73" s="61"/>
      <c r="X73" s="61"/>
      <c r="Y73" s="61"/>
      <c r="Z73" s="61"/>
      <c r="AA73" s="61"/>
      <c r="AB73" s="61"/>
      <c r="AC73" s="61"/>
      <c r="AD73" s="59"/>
      <c r="AE73" s="91"/>
      <c r="AF73" s="91"/>
      <c r="AG73" s="59"/>
      <c r="AH73" s="59"/>
      <c r="AI73" s="59"/>
      <c r="AJ73" s="59"/>
      <c r="AK73" s="59"/>
      <c r="AL73" s="59"/>
      <c r="AM73" s="59"/>
      <c r="AN73" s="59"/>
      <c r="AO73" s="59"/>
      <c r="AP73" s="59"/>
      <c r="AQ73" s="59"/>
      <c r="AR73" s="63"/>
    </row>
    <row r="74" spans="2:45" s="58" customFormat="1" ht="13.5" customHeight="1" x14ac:dyDescent="0.15">
      <c r="B74" s="185" t="s">
        <v>181</v>
      </c>
      <c r="C74" s="186"/>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7"/>
    </row>
    <row r="75" spans="2:45" s="58" customFormat="1" ht="13.5" customHeight="1" x14ac:dyDescent="0.15">
      <c r="B75" s="72"/>
      <c r="C75" s="183"/>
      <c r="D75" s="183"/>
      <c r="E75" s="183"/>
      <c r="F75" s="183"/>
      <c r="G75" s="183"/>
      <c r="H75" s="183"/>
      <c r="I75" s="184"/>
      <c r="J75" s="184"/>
      <c r="K75" s="184"/>
      <c r="L75" s="184"/>
      <c r="M75" s="184"/>
      <c r="N75" s="184"/>
      <c r="O75" s="184"/>
      <c r="P75" s="73"/>
      <c r="Q75" s="73"/>
      <c r="R75" s="73"/>
      <c r="S75" s="73"/>
      <c r="T75" s="73"/>
      <c r="U75" s="73"/>
      <c r="V75" s="73"/>
      <c r="W75" s="73"/>
      <c r="X75" s="73"/>
      <c r="Y75" s="73"/>
      <c r="Z75" s="73"/>
      <c r="AA75" s="183"/>
      <c r="AB75" s="183"/>
      <c r="AC75" s="183"/>
      <c r="AD75" s="183"/>
      <c r="AE75" s="183"/>
      <c r="AF75" s="183"/>
      <c r="AG75" s="183"/>
      <c r="AH75" s="183"/>
      <c r="AI75" s="183"/>
      <c r="AJ75" s="183"/>
      <c r="AK75" s="183"/>
      <c r="AL75" s="183"/>
      <c r="AM75" s="183"/>
      <c r="AN75" s="73"/>
      <c r="AO75" s="73"/>
      <c r="AP75" s="73"/>
      <c r="AQ75" s="73"/>
      <c r="AR75" s="74"/>
    </row>
    <row r="76" spans="2:45" s="58" customFormat="1" ht="13.5" customHeight="1" x14ac:dyDescent="0.15">
      <c r="B76" s="72"/>
      <c r="C76" s="75" t="s">
        <v>182</v>
      </c>
      <c r="D76" s="76"/>
      <c r="E76" s="76"/>
      <c r="F76" s="76"/>
      <c r="G76" s="76"/>
      <c r="H76" s="76"/>
      <c r="I76" s="76"/>
      <c r="J76" s="76"/>
      <c r="K76" s="76"/>
      <c r="L76" s="76"/>
      <c r="M76" s="76"/>
      <c r="N76" s="76"/>
      <c r="O76" s="76"/>
      <c r="P76" s="76"/>
      <c r="Q76" s="76"/>
      <c r="R76" s="77"/>
      <c r="S76" s="73"/>
      <c r="T76" s="73"/>
      <c r="U76" s="73"/>
      <c r="V76" s="73"/>
      <c r="W76" s="73"/>
      <c r="X76" s="59"/>
      <c r="Y76" s="59"/>
      <c r="Z76" s="59"/>
      <c r="AA76" s="59"/>
      <c r="AB76" s="59"/>
      <c r="AC76" s="59"/>
      <c r="AD76" s="59"/>
      <c r="AE76" s="59"/>
      <c r="AF76" s="59"/>
      <c r="AG76" s="59"/>
      <c r="AH76" s="59"/>
      <c r="AI76" s="59"/>
      <c r="AJ76" s="59"/>
      <c r="AK76" s="59"/>
      <c r="AL76" s="59"/>
      <c r="AM76" s="59"/>
      <c r="AN76" s="59"/>
      <c r="AO76" s="59"/>
      <c r="AP76" s="59"/>
      <c r="AQ76" s="59"/>
      <c r="AR76" s="63"/>
      <c r="AS76" s="74"/>
    </row>
    <row r="77" spans="2:45" s="58" customFormat="1" ht="13.5" customHeight="1" x14ac:dyDescent="0.15">
      <c r="B77" s="72"/>
      <c r="C77" s="79" t="s">
        <v>183</v>
      </c>
      <c r="D77" s="80"/>
      <c r="E77" s="80"/>
      <c r="F77" s="80"/>
      <c r="G77" s="80"/>
      <c r="H77" s="80"/>
      <c r="I77" s="80"/>
      <c r="J77" s="80"/>
      <c r="K77" s="80"/>
      <c r="L77" s="80"/>
      <c r="M77" s="80"/>
      <c r="N77" s="80"/>
      <c r="O77" s="80"/>
      <c r="P77" s="80"/>
      <c r="Q77" s="80"/>
      <c r="R77" s="81"/>
      <c r="S77" s="73"/>
      <c r="T77" s="73"/>
      <c r="U77" s="73"/>
      <c r="V77" s="73"/>
      <c r="W77" s="73"/>
      <c r="X77" s="59"/>
      <c r="Y77" s="59"/>
      <c r="Z77" s="59"/>
      <c r="AA77" s="59"/>
      <c r="AB77" s="59"/>
      <c r="AC77" s="59"/>
      <c r="AD77" s="59"/>
      <c r="AE77" s="59"/>
      <c r="AF77" s="59"/>
      <c r="AG77" s="59"/>
      <c r="AH77" s="59"/>
      <c r="AI77" s="59"/>
      <c r="AJ77" s="59"/>
      <c r="AK77" s="59"/>
      <c r="AL77" s="59"/>
      <c r="AM77" s="59"/>
      <c r="AN77" s="59"/>
      <c r="AO77" s="59"/>
      <c r="AP77" s="59"/>
      <c r="AQ77" s="59"/>
      <c r="AR77" s="63"/>
      <c r="AS77" s="74"/>
    </row>
    <row r="78" spans="2:45" s="58" customFormat="1" ht="13.5" customHeight="1" x14ac:dyDescent="0.15">
      <c r="B78" s="72"/>
      <c r="C78" s="79"/>
      <c r="D78" s="80"/>
      <c r="E78" s="80"/>
      <c r="F78" s="80"/>
      <c r="G78" s="80"/>
      <c r="H78" s="80"/>
      <c r="I78" s="80"/>
      <c r="J78" s="80"/>
      <c r="K78" s="80"/>
      <c r="L78" s="80"/>
      <c r="M78" s="80"/>
      <c r="N78" s="80"/>
      <c r="O78" s="80"/>
      <c r="P78" s="80"/>
      <c r="Q78" s="80"/>
      <c r="R78" s="81"/>
      <c r="S78" s="73"/>
      <c r="T78" s="73"/>
      <c r="U78" s="73"/>
      <c r="V78" s="73"/>
      <c r="W78" s="73"/>
      <c r="X78" s="59"/>
      <c r="Y78" s="59"/>
      <c r="Z78" s="59"/>
      <c r="AA78" s="59"/>
      <c r="AB78" s="59"/>
      <c r="AC78" s="59"/>
      <c r="AD78" s="59"/>
      <c r="AE78" s="59"/>
      <c r="AF78" s="59"/>
      <c r="AG78" s="59"/>
      <c r="AH78" s="59"/>
      <c r="AI78" s="59"/>
      <c r="AJ78" s="59"/>
      <c r="AK78" s="59"/>
      <c r="AL78" s="59"/>
      <c r="AM78" s="59"/>
      <c r="AN78" s="59"/>
      <c r="AO78" s="59"/>
      <c r="AP78" s="59"/>
      <c r="AQ78" s="59"/>
      <c r="AR78" s="63"/>
      <c r="AS78" s="74"/>
    </row>
    <row r="79" spans="2:45" s="58" customFormat="1" ht="13.5" customHeight="1" x14ac:dyDescent="0.15">
      <c r="B79" s="72"/>
      <c r="C79" s="79" t="s">
        <v>184</v>
      </c>
      <c r="D79" s="80"/>
      <c r="E79" s="80"/>
      <c r="F79" s="80"/>
      <c r="G79" s="80"/>
      <c r="H79" s="80"/>
      <c r="I79" s="80"/>
      <c r="J79" s="80" t="s">
        <v>2</v>
      </c>
      <c r="K79" s="80"/>
      <c r="L79" s="80" t="s">
        <v>185</v>
      </c>
      <c r="M79" s="80"/>
      <c r="N79" s="80" t="s">
        <v>186</v>
      </c>
      <c r="O79" s="80"/>
      <c r="P79" s="80"/>
      <c r="Q79" s="80"/>
      <c r="R79" s="81" t="s">
        <v>1</v>
      </c>
      <c r="S79" s="73"/>
      <c r="T79" s="73"/>
      <c r="U79" s="73"/>
      <c r="V79" s="73"/>
      <c r="W79" s="73"/>
      <c r="X79" s="59"/>
      <c r="Y79" s="59"/>
      <c r="Z79" s="59"/>
      <c r="AA79" s="59"/>
      <c r="AB79" s="59"/>
      <c r="AC79" s="59"/>
      <c r="AD79" s="59"/>
      <c r="AE79" s="59"/>
      <c r="AF79" s="59"/>
      <c r="AG79" s="59"/>
      <c r="AH79" s="59"/>
      <c r="AI79" s="59"/>
      <c r="AJ79" s="59"/>
      <c r="AK79" s="59"/>
      <c r="AL79" s="59"/>
      <c r="AM79" s="59"/>
      <c r="AN79" s="59"/>
      <c r="AO79" s="59"/>
      <c r="AP79" s="59"/>
      <c r="AQ79" s="59"/>
      <c r="AR79" s="63"/>
      <c r="AS79" s="74"/>
    </row>
    <row r="80" spans="2:45" s="58" customFormat="1" ht="13.5" customHeight="1" x14ac:dyDescent="0.15">
      <c r="B80" s="72"/>
      <c r="C80" s="83"/>
      <c r="D80" s="84"/>
      <c r="E80" s="84"/>
      <c r="F80" s="84"/>
      <c r="G80" s="84"/>
      <c r="H80" s="84"/>
      <c r="I80" s="84"/>
      <c r="J80" s="84"/>
      <c r="K80" s="84"/>
      <c r="L80" s="84"/>
      <c r="M80" s="84"/>
      <c r="N80" s="84"/>
      <c r="O80" s="84"/>
      <c r="P80" s="84"/>
      <c r="Q80" s="84"/>
      <c r="R80" s="85"/>
      <c r="S80" s="73"/>
      <c r="T80" s="73"/>
      <c r="U80" s="73"/>
      <c r="V80" s="73"/>
      <c r="W80" s="73"/>
      <c r="X80" s="59"/>
      <c r="Y80" s="59"/>
      <c r="Z80" s="59"/>
      <c r="AA80" s="59"/>
      <c r="AB80" s="59"/>
      <c r="AC80" s="59"/>
      <c r="AD80" s="59"/>
      <c r="AE80" s="59"/>
      <c r="AF80" s="59"/>
      <c r="AG80" s="59"/>
      <c r="AH80" s="59"/>
      <c r="AI80" s="59"/>
      <c r="AJ80" s="59"/>
      <c r="AK80" s="59"/>
      <c r="AL80" s="59"/>
      <c r="AM80" s="59"/>
      <c r="AN80" s="59"/>
      <c r="AO80" s="59"/>
      <c r="AP80" s="59"/>
      <c r="AQ80" s="59"/>
      <c r="AR80" s="63"/>
      <c r="AS80" s="74"/>
    </row>
    <row r="81" spans="2:45" s="58" customFormat="1" ht="13.5" customHeight="1" x14ac:dyDescent="0.15">
      <c r="B81" s="72"/>
      <c r="C81" s="73"/>
      <c r="D81" s="73"/>
      <c r="E81" s="73"/>
      <c r="F81" s="73"/>
      <c r="G81" s="73"/>
      <c r="H81" s="73"/>
      <c r="I81" s="59"/>
      <c r="J81" s="59"/>
      <c r="K81" s="59"/>
      <c r="L81" s="59"/>
      <c r="M81" s="59"/>
      <c r="N81" s="59"/>
      <c r="O81" s="59"/>
      <c r="P81" s="59"/>
      <c r="Q81" s="59"/>
      <c r="R81" s="59"/>
      <c r="S81" s="59"/>
      <c r="T81" s="59"/>
      <c r="U81" s="59"/>
      <c r="V81" s="59"/>
      <c r="W81" s="59"/>
      <c r="X81" s="59"/>
      <c r="Y81" s="73"/>
      <c r="Z81" s="73"/>
      <c r="AA81" s="73"/>
      <c r="AB81" s="73"/>
      <c r="AC81" s="73"/>
      <c r="AD81" s="59"/>
      <c r="AE81" s="59"/>
      <c r="AF81" s="59"/>
      <c r="AG81" s="59"/>
      <c r="AH81" s="59"/>
      <c r="AI81" s="59"/>
      <c r="AJ81" s="59"/>
      <c r="AK81" s="59"/>
      <c r="AL81" s="59"/>
      <c r="AM81" s="59"/>
      <c r="AN81" s="59"/>
      <c r="AO81" s="59"/>
      <c r="AP81" s="59"/>
      <c r="AQ81" s="59"/>
      <c r="AR81" s="63"/>
      <c r="AS81" s="74"/>
    </row>
    <row r="82" spans="2:45" s="58" customFormat="1" ht="13.5" customHeight="1" x14ac:dyDescent="0.15">
      <c r="B82" s="70"/>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71"/>
      <c r="AS82" s="63"/>
    </row>
    <row r="83" spans="2:45" s="58" customFormat="1" ht="13.5" customHeight="1" x14ac:dyDescent="0.15">
      <c r="AR83" s="101" t="s">
        <v>126</v>
      </c>
    </row>
    <row r="84" spans="2:45" s="58" customFormat="1" ht="13.5" customHeight="1" x14ac:dyDescent="0.15"/>
    <row r="85" spans="2:45" s="58" customFormat="1" ht="13.5" customHeight="1" x14ac:dyDescent="0.15"/>
    <row r="86" spans="2:45" s="58" customFormat="1" ht="13.5" customHeight="1" x14ac:dyDescent="0.15"/>
    <row r="87" spans="2:45" s="58" customFormat="1" ht="13.5" customHeight="1" x14ac:dyDescent="0.15"/>
    <row r="88" spans="2:45" s="58" customFormat="1" ht="13.5" customHeight="1" x14ac:dyDescent="0.15"/>
    <row r="89" spans="2:45" s="58" customFormat="1" ht="13.5" customHeight="1" x14ac:dyDescent="0.15"/>
    <row r="90" spans="2:45" s="58" customFormat="1" ht="13.5" customHeight="1" x14ac:dyDescent="0.15"/>
    <row r="91" spans="2:45" s="58" customFormat="1" ht="13.5" customHeight="1" x14ac:dyDescent="0.15"/>
    <row r="92" spans="2:45" s="58" customFormat="1" ht="13.5" customHeight="1" x14ac:dyDescent="0.15"/>
    <row r="93" spans="2:45" s="58" customFormat="1" ht="13.5" customHeight="1" x14ac:dyDescent="0.15"/>
    <row r="94" spans="2:45" s="58" customFormat="1" ht="13.5" customHeight="1" x14ac:dyDescent="0.15"/>
    <row r="95" spans="2:45" s="58" customFormat="1" ht="13.5" customHeight="1" x14ac:dyDescent="0.15"/>
    <row r="96" spans="2:45" s="58" customFormat="1" ht="13.5" customHeight="1" x14ac:dyDescent="0.15"/>
    <row r="97" s="58" customFormat="1" ht="13.5" customHeight="1" x14ac:dyDescent="0.15"/>
    <row r="98" s="58" customFormat="1" ht="13.5" customHeight="1" x14ac:dyDescent="0.15"/>
    <row r="99" s="58" customFormat="1" ht="13.5" customHeight="1" x14ac:dyDescent="0.15"/>
    <row r="100" s="58" customFormat="1" ht="13.5" customHeight="1" x14ac:dyDescent="0.15"/>
    <row r="101" s="58" customFormat="1" ht="13.5" customHeight="1" x14ac:dyDescent="0.15"/>
    <row r="102" s="58" customFormat="1" ht="13.5" customHeight="1" x14ac:dyDescent="0.15"/>
    <row r="103" s="58" customFormat="1" ht="13.5" customHeight="1" x14ac:dyDescent="0.15"/>
    <row r="104" s="58" customFormat="1" ht="13.5" customHeight="1" x14ac:dyDescent="0.15"/>
    <row r="105" s="58" customFormat="1" ht="13.5" customHeight="1" x14ac:dyDescent="0.15"/>
    <row r="106" s="58" customFormat="1" ht="13.5" customHeight="1" x14ac:dyDescent="0.15"/>
    <row r="107" s="58" customFormat="1" ht="13.5" customHeight="1" x14ac:dyDescent="0.15"/>
    <row r="108" s="58" customFormat="1" ht="13.5" customHeight="1" x14ac:dyDescent="0.15"/>
    <row r="109" s="58" customFormat="1" ht="13.5" customHeight="1" x14ac:dyDescent="0.15"/>
    <row r="110" s="58" customFormat="1" ht="13.5" customHeight="1" x14ac:dyDescent="0.15"/>
    <row r="111" s="58" customFormat="1" ht="13.5" customHeight="1" x14ac:dyDescent="0.15"/>
    <row r="112" s="58" customFormat="1" ht="13.5" customHeight="1" x14ac:dyDescent="0.15"/>
    <row r="113" s="58" customFormat="1" ht="13.5" customHeight="1" x14ac:dyDescent="0.15"/>
    <row r="114" s="58" customFormat="1" ht="13.5" customHeight="1" x14ac:dyDescent="0.15"/>
    <row r="115" s="58" customFormat="1" ht="13.5" customHeight="1" x14ac:dyDescent="0.15"/>
    <row r="116" s="58" customFormat="1" ht="13.5" customHeight="1" x14ac:dyDescent="0.15"/>
    <row r="117" s="58" customFormat="1" ht="13.5" customHeight="1" x14ac:dyDescent="0.15"/>
    <row r="118" s="58" customFormat="1" ht="13.5" customHeight="1" x14ac:dyDescent="0.15"/>
    <row r="119" s="58" customFormat="1" ht="13.5" customHeight="1" x14ac:dyDescent="0.15"/>
    <row r="120" s="58" customFormat="1" ht="13.5" customHeight="1" x14ac:dyDescent="0.15"/>
    <row r="121" s="58" customFormat="1" ht="13.5" customHeight="1" x14ac:dyDescent="0.15"/>
    <row r="122" s="58" customFormat="1" ht="13.5" customHeight="1" x14ac:dyDescent="0.15"/>
    <row r="123" s="58" customFormat="1" ht="13.5" customHeight="1" x14ac:dyDescent="0.15"/>
    <row r="124" s="58" customFormat="1" ht="13.5" customHeight="1" x14ac:dyDescent="0.15"/>
    <row r="125" s="58" customFormat="1" ht="13.5" customHeight="1" x14ac:dyDescent="0.15"/>
    <row r="126" s="58" customFormat="1" ht="13.5" customHeight="1" x14ac:dyDescent="0.15"/>
    <row r="127" s="58" customFormat="1" ht="13.5" customHeight="1" x14ac:dyDescent="0.15"/>
    <row r="128" s="58" customFormat="1" ht="13.5" customHeight="1" x14ac:dyDescent="0.15"/>
    <row r="129" s="58" customFormat="1" ht="13.5" customHeight="1" x14ac:dyDescent="0.15"/>
    <row r="130" s="58" customFormat="1" ht="13.5" customHeight="1" x14ac:dyDescent="0.15"/>
    <row r="131" s="58" customFormat="1" ht="13.5" customHeight="1" x14ac:dyDescent="0.15"/>
    <row r="132" s="58" customFormat="1" ht="13.5" customHeight="1" x14ac:dyDescent="0.15"/>
    <row r="133" s="58" customFormat="1" ht="13.5" customHeight="1" x14ac:dyDescent="0.15"/>
    <row r="134" s="58" customFormat="1" ht="13.5" customHeight="1" x14ac:dyDescent="0.15"/>
    <row r="135" s="58" customFormat="1"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13.5" customHeight="1" x14ac:dyDescent="0.15"/>
    <row r="305" ht="13.5" customHeight="1" x14ac:dyDescent="0.15"/>
    <row r="306" ht="13.5" customHeight="1" x14ac:dyDescent="0.15"/>
    <row r="307" ht="13.5" customHeight="1" x14ac:dyDescent="0.15"/>
    <row r="308" ht="13.5" customHeight="1" x14ac:dyDescent="0.15"/>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4"/>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4209"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94210"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94211"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94212"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94213"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94214"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94215"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94216"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94217"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94218"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94219"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94220" r:id="rId15" name="Check Box 12">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94221" r:id="rId16" name="Check Box 13">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94222" r:id="rId17" name="Check Box 14">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94223" r:id="rId18" name="Check Box 15">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94224" r:id="rId19" name="Check Box 16">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94225" r:id="rId20" name="Check Box 17">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94226" r:id="rId21" name="Check Box 18">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xmlns:mc="http://schemas.openxmlformats.org/markup-compatibility/2006">
          <mc:Choice Requires="x14">
            <control shapeId="94227" r:id="rId22" name="Check Box 19">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94228" r:id="rId23" name="Check Box 20">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xmlns:mc="http://schemas.openxmlformats.org/markup-compatibility/2006">
          <mc:Choice Requires="x14">
            <control shapeId="94229" r:id="rId24" name="Check Box 2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別紙41-2A　スコア公表様式（全体表）</vt:lpstr>
      <vt:lpstr>別紙41-2B　スコア公表様式（実績）</vt:lpstr>
      <vt:lpstr>'別紙41-2A　スコア公表様式（全体表）'!Print_Area</vt:lpstr>
      <vt:lpstr>'別紙41-2B　スコア公表様式（実績）'!Print_Area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山住真隆</cp:lastModifiedBy>
  <cp:lastPrinted>2025-04-14T06:55:42Z</cp:lastPrinted>
  <dcterms:created xsi:type="dcterms:W3CDTF">2016-06-17T00:24:51Z</dcterms:created>
  <dcterms:modified xsi:type="dcterms:W3CDTF">2025-05-26T01:01:00Z</dcterms:modified>
</cp:coreProperties>
</file>